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2" tabRatio="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<sst xmlns="http://schemas.openxmlformats.org/spreadsheetml/2006/main" count="60" uniqueCount="50">
  <si>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položka</t>
  </si>
  <si>
    <t>MJ</t>
  </si>
  <si>
    <t>množství</t>
  </si>
  <si>
    <t>cena za jednotku</t>
  </si>
  <si>
    <t>cena celkem bez DPH</t>
  </si>
  <si>
    <t>Zdravotechnika:</t>
  </si>
  <si>
    <t>ZDRAVOTECHNIKA CELKEM</t>
  </si>
  <si>
    <t>*dodávka a montáž glazované keramické dlažby formátu 300/300</t>
  </si>
  <si>
    <t>*dodávka a montáž obkladů  formátu 350/300 do výše 200cm ve světlém odstínu</t>
  </si>
  <si>
    <t>Kuchyně:</t>
  </si>
  <si>
    <t>NABÍDKOVÁ CENA CELKEM bez DPH:</t>
  </si>
  <si>
    <t>*nové rozvody vody a odpadů</t>
  </si>
  <si>
    <t>*přívod vody pro pračku, odpad pro pračku</t>
  </si>
  <si>
    <t>*napojení zařizovacích předmětů včetně baterií</t>
  </si>
  <si>
    <t>*umyvadlo</t>
  </si>
  <si>
    <t>Byt:</t>
  </si>
  <si>
    <t>KUCHYNĚ CELKEM</t>
  </si>
  <si>
    <t>BYT CELKEM</t>
  </si>
  <si>
    <t>Ostatní :</t>
  </si>
  <si>
    <t>* dodávka a montáž obkladu v místech u kuchyňské linky a a sporáku ve světlém odstínu ve výšce 140cm od podlahy</t>
  </si>
  <si>
    <t>*úklid celé jednotky</t>
  </si>
  <si>
    <t>*dodání nivelační stěrky</t>
  </si>
  <si>
    <t>*dodání a montáž větrací mřížky</t>
  </si>
  <si>
    <t>*výmalba bytové jednotky</t>
  </si>
  <si>
    <t>ELEKTROINSTALACE CELKEM</t>
  </si>
  <si>
    <t>*odstranění původního obkladu</t>
  </si>
  <si>
    <t>*výměna bytového rozvodu plynoinstalace</t>
  </si>
  <si>
    <t>*vyrovnání podlahy a položení nového PVC</t>
  </si>
  <si>
    <r>
      <t xml:space="preserve">* </t>
    </r>
    <r>
      <rPr>
        <b/>
        <sz val="11"/>
        <color indexed="8"/>
        <rFont val="Calibri"/>
        <family val="2"/>
      </rPr>
      <t>Elektroinstalace</t>
    </r>
    <r>
      <rPr>
        <sz val="11"/>
        <color indexed="8"/>
        <rFont val="Calibri"/>
        <family val="2"/>
      </rPr>
      <t>: úprava elektroinstalace v celé bytové jednotce</t>
    </r>
  </si>
  <si>
    <t>Cenový rozpočet - 891, byt č.12, ul. Obránců míru</t>
  </si>
  <si>
    <t>* sprchová zástěna</t>
  </si>
  <si>
    <t>*páková baterie( umývadlo, sprcha)</t>
  </si>
  <si>
    <t>*odtokový kanálek</t>
  </si>
  <si>
    <t>*odstranění původní dlažby</t>
  </si>
  <si>
    <t>*zakrytí plynového potrubí, včetně dvířek</t>
  </si>
  <si>
    <t>Koupelna a WC:</t>
  </si>
  <si>
    <t>KOUPELNA  A WC CELKEM</t>
  </si>
  <si>
    <t>*malba zbylé části stěny a stropu</t>
  </si>
  <si>
    <t>m</t>
  </si>
  <si>
    <t xml:space="preserve">*opravu prasklin </t>
  </si>
  <si>
    <t>*zednické práce po úpravě elektroinstalace</t>
  </si>
  <si>
    <t>*dodání koupelnových dveří</t>
  </si>
  <si>
    <t>ks</t>
  </si>
  <si>
    <t>*dodání kuchyňské linky (150cm)</t>
  </si>
  <si>
    <t>*dodání dřezové baterie</t>
  </si>
  <si>
    <t>*dodání odsávače par</t>
  </si>
  <si>
    <t>* likvidace původní kuchyňské linky</t>
  </si>
  <si>
    <t>*nátěr zárubní</t>
  </si>
  <si>
    <t>* položení nového PVC v předsíni</t>
  </si>
  <si>
    <t>Příloha č.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</si>
</sst>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39.421875" style="0" customWidth="1"/>
    <col min="2" max="2" width="4.28125" style="0" customWidth="1"/>
    <col min="3" max="3" width="9.00390625" style="0" customWidth="1"/>
    <col min="4" max="4" width="14.00390625" style="0" customWidth="1"/>
    <col min="5" max="5" width="18.00390625" style="0" customWidth="1"/>
    <col min="6" max="6" width="0.9921875" style="0" hidden="1" customWidth="1"/>
  </cols>
  <sheetData>
    <row r="1" ht="6" customHeight="1"/>
    <row r="2" spans="1:5" ht="18">
      <c r="A2" s="41" t="s">
        <v>29</v>
      </c>
      <c r="E2" s="40" t="s">
        <v>49</v>
      </c>
    </row>
    <row r="3" ht="15" thickBot="1"/>
    <row r="4" spans="1:6" ht="29.25" thickBot="1">
      <c r="A4" s="18" t="s">
        <v>0</v>
      </c>
      <c r="B4" s="19" t="s">
        <v>1</v>
      </c>
      <c r="C4" s="20" t="s">
        <v>2</v>
      </c>
      <c r="D4" s="22" t="s">
        <v>3</v>
      </c>
      <c r="E4" s="21" t="s">
        <v>4</v>
      </c>
      <c r="F4" s="3"/>
    </row>
    <row r="5" spans="1:6" ht="30.75" customHeight="1" thickBot="1">
      <c r="A5" s="49" t="s">
        <v>28</v>
      </c>
      <c r="B5" s="5"/>
      <c r="C5" s="4"/>
      <c r="D5" s="4"/>
      <c r="E5" s="10">
        <f>D5</f>
        <v>0</v>
      </c>
      <c r="F5" s="1"/>
    </row>
    <row r="6" spans="1:6" ht="18.75" customHeight="1" thickBot="1">
      <c r="A6" s="46" t="s">
        <v>24</v>
      </c>
      <c r="B6" s="28"/>
      <c r="C6" s="28"/>
      <c r="D6" s="28"/>
      <c r="E6" s="31">
        <f>E5</f>
        <v>0</v>
      </c>
      <c r="F6" s="1"/>
    </row>
    <row r="7" spans="1:6" ht="14.25">
      <c r="A7" s="45" t="s">
        <v>5</v>
      </c>
      <c r="B7" s="7"/>
      <c r="C7" s="6"/>
      <c r="D7" s="6"/>
      <c r="E7" s="13"/>
      <c r="F7" s="1"/>
    </row>
    <row r="8" spans="1:6" ht="14.25">
      <c r="A8" s="14" t="s">
        <v>30</v>
      </c>
      <c r="B8" s="7" t="s">
        <v>42</v>
      </c>
      <c r="C8" s="6">
        <v>1</v>
      </c>
      <c r="D8" s="6"/>
      <c r="E8" s="13">
        <f>C8*D8</f>
        <v>0</v>
      </c>
      <c r="F8" s="1"/>
    </row>
    <row r="9" spans="1:6" ht="14.25">
      <c r="A9" s="8" t="s">
        <v>14</v>
      </c>
      <c r="B9" s="9" t="s">
        <v>42</v>
      </c>
      <c r="C9" s="8">
        <v>1</v>
      </c>
      <c r="D9" s="8"/>
      <c r="E9" s="13">
        <f>C9*D9</f>
        <v>0</v>
      </c>
      <c r="F9" s="1"/>
    </row>
    <row r="10" spans="1:6" ht="14.25">
      <c r="A10" s="11" t="s">
        <v>31</v>
      </c>
      <c r="B10" s="7" t="s">
        <v>42</v>
      </c>
      <c r="C10" s="6">
        <v>2</v>
      </c>
      <c r="D10" s="6"/>
      <c r="E10" s="13">
        <f>C10*D10</f>
        <v>0</v>
      </c>
      <c r="F10" s="1"/>
    </row>
    <row r="11" spans="1:6" ht="14.25">
      <c r="A11" s="9" t="s">
        <v>32</v>
      </c>
      <c r="B11" s="7" t="s">
        <v>42</v>
      </c>
      <c r="C11" s="6">
        <v>1</v>
      </c>
      <c r="D11" s="6"/>
      <c r="E11" s="13">
        <f>C11*D11</f>
        <v>0</v>
      </c>
      <c r="F11" s="1"/>
    </row>
    <row r="12" spans="1:6" ht="18" customHeight="1">
      <c r="A12" s="15" t="s">
        <v>11</v>
      </c>
      <c r="B12" s="8"/>
      <c r="C12" s="8"/>
      <c r="D12" s="8"/>
      <c r="E12" s="12">
        <f>D12</f>
        <v>0</v>
      </c>
      <c r="F12" s="1"/>
    </row>
    <row r="13" spans="1:5" ht="17.25" customHeight="1" thickBot="1">
      <c r="A13" s="43" t="s">
        <v>13</v>
      </c>
      <c r="B13" s="32"/>
      <c r="C13" s="32"/>
      <c r="D13" s="32"/>
      <c r="E13" s="44">
        <f>D13</f>
        <v>0</v>
      </c>
    </row>
    <row r="14" spans="1:5" ht="15.75" thickBot="1">
      <c r="A14" s="48" t="s">
        <v>6</v>
      </c>
      <c r="B14" s="42"/>
      <c r="C14" s="42"/>
      <c r="D14" s="42"/>
      <c r="E14" s="35">
        <f>SUM(E8:E13)</f>
        <v>0</v>
      </c>
    </row>
    <row r="15" spans="1:5" ht="14.25">
      <c r="A15" s="45" t="s">
        <v>35</v>
      </c>
      <c r="B15" s="6"/>
      <c r="C15" s="6"/>
      <c r="D15" s="6"/>
      <c r="E15" s="13"/>
    </row>
    <row r="16" spans="1:5" ht="14.25">
      <c r="A16" s="50" t="s">
        <v>33</v>
      </c>
      <c r="B16" s="6"/>
      <c r="C16" s="6"/>
      <c r="D16" s="6"/>
      <c r="E16" s="13">
        <f>D16</f>
        <v>0</v>
      </c>
    </row>
    <row r="17" spans="1:5" ht="14.25">
      <c r="A17" s="16" t="s">
        <v>21</v>
      </c>
      <c r="B17" s="6"/>
      <c r="C17" s="6"/>
      <c r="D17" s="6"/>
      <c r="E17" s="13">
        <f aca="true" t="shared" si="0" ref="E17:E23">D17</f>
        <v>0</v>
      </c>
    </row>
    <row r="18" spans="1:5" ht="28.5">
      <c r="A18" s="17" t="s">
        <v>8</v>
      </c>
      <c r="B18" s="6"/>
      <c r="C18" s="6"/>
      <c r="D18" s="6"/>
      <c r="E18" s="13">
        <f t="shared" si="0"/>
        <v>0</v>
      </c>
    </row>
    <row r="19" spans="1:5" ht="28.5">
      <c r="A19" s="16" t="s">
        <v>7</v>
      </c>
      <c r="B19" s="8"/>
      <c r="C19" s="8"/>
      <c r="D19" s="8"/>
      <c r="E19" s="13">
        <f t="shared" si="0"/>
        <v>0</v>
      </c>
    </row>
    <row r="20" spans="1:5" ht="14.25">
      <c r="A20" s="17" t="s">
        <v>34</v>
      </c>
      <c r="B20" s="6" t="s">
        <v>42</v>
      </c>
      <c r="C20" s="6">
        <v>2</v>
      </c>
      <c r="D20" s="6"/>
      <c r="E20" s="13">
        <f>C20*D20</f>
        <v>0</v>
      </c>
    </row>
    <row r="21" spans="1:5" ht="14.25">
      <c r="A21" s="11" t="s">
        <v>22</v>
      </c>
      <c r="B21" s="6"/>
      <c r="C21" s="6"/>
      <c r="D21" s="6"/>
      <c r="E21" s="13">
        <f>C21*D21</f>
        <v>0</v>
      </c>
    </row>
    <row r="22" spans="1:5" ht="14.25">
      <c r="A22" s="11" t="s">
        <v>41</v>
      </c>
      <c r="B22" s="6" t="s">
        <v>42</v>
      </c>
      <c r="C22" s="6">
        <v>1</v>
      </c>
      <c r="D22" s="6"/>
      <c r="E22" s="13">
        <f>C22*D22</f>
        <v>0</v>
      </c>
    </row>
    <row r="23" spans="1:5" ht="15" thickBot="1">
      <c r="A23" s="14" t="s">
        <v>37</v>
      </c>
      <c r="B23" s="6"/>
      <c r="C23" s="6"/>
      <c r="D23" s="6"/>
      <c r="E23" s="13">
        <f t="shared" si="0"/>
        <v>0</v>
      </c>
    </row>
    <row r="24" spans="1:5" ht="15.75" thickBot="1">
      <c r="A24" s="46" t="s">
        <v>36</v>
      </c>
      <c r="B24" s="29"/>
      <c r="C24" s="29"/>
      <c r="D24" s="29"/>
      <c r="E24" s="31">
        <f>SUM(E17:E23)</f>
        <v>0</v>
      </c>
    </row>
    <row r="25" spans="1:5" ht="18" customHeight="1">
      <c r="A25" s="47" t="s">
        <v>9</v>
      </c>
      <c r="B25" s="6"/>
      <c r="C25" s="6"/>
      <c r="D25" s="6"/>
      <c r="E25" s="13"/>
    </row>
    <row r="26" spans="1:5" ht="18" customHeight="1">
      <c r="A26" s="37" t="s">
        <v>25</v>
      </c>
      <c r="B26" s="6"/>
      <c r="C26" s="7"/>
      <c r="D26" s="6"/>
      <c r="E26" s="13">
        <f aca="true" t="shared" si="1" ref="E26:E34">D26</f>
        <v>0</v>
      </c>
    </row>
    <row r="27" spans="1:5" ht="18" customHeight="1">
      <c r="A27" s="51" t="s">
        <v>26</v>
      </c>
      <c r="B27" s="6"/>
      <c r="C27" s="7"/>
      <c r="D27" s="6"/>
      <c r="E27" s="13">
        <f t="shared" si="1"/>
        <v>0</v>
      </c>
    </row>
    <row r="28" spans="1:5" ht="18" customHeight="1">
      <c r="A28" s="8" t="s">
        <v>12</v>
      </c>
      <c r="B28" s="6"/>
      <c r="C28" s="7"/>
      <c r="D28" s="6"/>
      <c r="E28" s="13"/>
    </row>
    <row r="29" spans="1:5" ht="18.75" customHeight="1">
      <c r="A29" s="17" t="s">
        <v>46</v>
      </c>
      <c r="B29" s="8"/>
      <c r="C29" s="9"/>
      <c r="D29" s="8"/>
      <c r="E29" s="13">
        <f t="shared" si="1"/>
        <v>0</v>
      </c>
    </row>
    <row r="30" spans="1:5" ht="18.75" customHeight="1">
      <c r="A30" s="17" t="s">
        <v>27</v>
      </c>
      <c r="B30" s="8" t="s">
        <v>38</v>
      </c>
      <c r="C30" s="9">
        <v>8.5</v>
      </c>
      <c r="D30" s="8"/>
      <c r="E30" s="13">
        <f>C30*D30</f>
        <v>0</v>
      </c>
    </row>
    <row r="31" spans="1:5" ht="18.75" customHeight="1">
      <c r="A31" s="17" t="s">
        <v>44</v>
      </c>
      <c r="B31" s="8" t="s">
        <v>42</v>
      </c>
      <c r="C31" s="9">
        <v>1</v>
      </c>
      <c r="D31" s="8"/>
      <c r="E31" s="13">
        <f>C31*D31</f>
        <v>0</v>
      </c>
    </row>
    <row r="32" spans="1:5" ht="18.75" customHeight="1">
      <c r="A32" s="17" t="s">
        <v>45</v>
      </c>
      <c r="B32" s="8" t="s">
        <v>42</v>
      </c>
      <c r="C32" s="9">
        <v>1</v>
      </c>
      <c r="D32" s="8"/>
      <c r="E32" s="13">
        <f>C32*D32</f>
        <v>0</v>
      </c>
    </row>
    <row r="33" spans="1:5" ht="18.75" customHeight="1">
      <c r="A33" s="17" t="s">
        <v>43</v>
      </c>
      <c r="B33" s="8" t="s">
        <v>42</v>
      </c>
      <c r="C33" s="9">
        <v>1</v>
      </c>
      <c r="D33" s="8"/>
      <c r="E33" s="13">
        <f>C33*D33</f>
        <v>0</v>
      </c>
    </row>
    <row r="34" spans="1:5" ht="43.5" thickBot="1">
      <c r="A34" s="17" t="s">
        <v>19</v>
      </c>
      <c r="B34" s="8"/>
      <c r="C34" s="9"/>
      <c r="D34" s="8"/>
      <c r="E34" s="13">
        <f t="shared" si="1"/>
        <v>0</v>
      </c>
    </row>
    <row r="35" spans="1:5" ht="19.5" customHeight="1" thickBot="1">
      <c r="A35" s="46" t="s">
        <v>16</v>
      </c>
      <c r="B35" s="29"/>
      <c r="C35" s="29"/>
      <c r="D35" s="29"/>
      <c r="E35" s="30">
        <f>SUM(E26:E34)</f>
        <v>0</v>
      </c>
    </row>
    <row r="36" spans="1:7" ht="17.25" customHeight="1">
      <c r="A36" s="45" t="s">
        <v>15</v>
      </c>
      <c r="B36" s="6"/>
      <c r="C36" s="6"/>
      <c r="D36" s="6"/>
      <c r="E36" s="25"/>
      <c r="F36" s="5"/>
      <c r="G36" s="5"/>
    </row>
    <row r="37" spans="1:7" ht="17.25" customHeight="1">
      <c r="A37" s="39" t="s">
        <v>48</v>
      </c>
      <c r="B37" s="6" t="s">
        <v>38</v>
      </c>
      <c r="C37" s="6">
        <v>4</v>
      </c>
      <c r="D37" s="6"/>
      <c r="E37" s="25">
        <f>C37*D37</f>
        <v>0</v>
      </c>
      <c r="F37" s="5"/>
      <c r="G37" s="5"/>
    </row>
    <row r="38" spans="1:7" ht="14.25">
      <c r="A38" s="38" t="s">
        <v>47</v>
      </c>
      <c r="B38" s="6" t="s">
        <v>42</v>
      </c>
      <c r="C38" s="6">
        <v>3</v>
      </c>
      <c r="D38" s="6"/>
      <c r="E38" s="25">
        <f>D38*C38</f>
        <v>0</v>
      </c>
      <c r="F38" s="5"/>
      <c r="G38" s="5"/>
    </row>
    <row r="39" spans="1:7" ht="14.25">
      <c r="A39" s="39" t="s">
        <v>39</v>
      </c>
      <c r="B39" s="6"/>
      <c r="C39" s="6"/>
      <c r="D39" s="6"/>
      <c r="E39" s="25">
        <f>D39*C39</f>
        <v>0</v>
      </c>
      <c r="F39" s="5"/>
      <c r="G39" s="5"/>
    </row>
    <row r="40" spans="1:7" ht="14.25">
      <c r="A40" s="39" t="s">
        <v>40</v>
      </c>
      <c r="B40" s="6"/>
      <c r="C40" s="6"/>
      <c r="D40" s="6"/>
      <c r="E40" s="25">
        <f>D40*C40</f>
        <v>0</v>
      </c>
      <c r="F40" s="5"/>
      <c r="G40" s="5"/>
    </row>
    <row r="41" spans="1:7" ht="14.25">
      <c r="A41" s="15" t="s">
        <v>23</v>
      </c>
      <c r="B41" s="2"/>
      <c r="C41" s="2"/>
      <c r="D41" s="2"/>
      <c r="E41" s="24">
        <f>D41</f>
        <v>0</v>
      </c>
      <c r="F41" s="5"/>
      <c r="G41" s="5"/>
    </row>
    <row r="42" spans="1:7" ht="15" thickBot="1">
      <c r="A42" s="15" t="s">
        <v>20</v>
      </c>
      <c r="B42" s="32"/>
      <c r="C42" s="32"/>
      <c r="D42" s="32"/>
      <c r="E42" s="24">
        <f>D42</f>
        <v>0</v>
      </c>
      <c r="F42" s="5"/>
      <c r="G42" s="5"/>
    </row>
    <row r="43" spans="1:7" ht="15.75" thickBot="1">
      <c r="A43" s="26" t="s">
        <v>17</v>
      </c>
      <c r="B43" s="33"/>
      <c r="C43" s="28"/>
      <c r="D43" s="28"/>
      <c r="E43" s="30">
        <f>SUM(E36:E42)</f>
        <v>0</v>
      </c>
      <c r="F43" s="5"/>
      <c r="G43" s="5"/>
    </row>
    <row r="44" spans="1:7" ht="15">
      <c r="A44" s="36" t="s">
        <v>18</v>
      </c>
      <c r="B44" s="5"/>
      <c r="C44" s="5"/>
      <c r="D44" s="5"/>
      <c r="E44" s="10">
        <f>D44</f>
        <v>0</v>
      </c>
      <c r="F44" s="5"/>
      <c r="G44" s="5"/>
    </row>
    <row r="45" spans="1:7" ht="15" thickBot="1">
      <c r="A45" s="23"/>
      <c r="B45" s="34"/>
      <c r="C45" s="34"/>
      <c r="D45" s="34"/>
      <c r="E45" s="35">
        <f>E44</f>
        <v>0</v>
      </c>
      <c r="F45" s="5"/>
      <c r="G45" s="5"/>
    </row>
    <row r="46" spans="1:7" ht="22.5" customHeight="1" thickBot="1">
      <c r="A46" s="26" t="s">
        <v>10</v>
      </c>
      <c r="B46" s="27"/>
      <c r="C46" s="27"/>
      <c r="D46" s="27"/>
      <c r="E46" s="35" t="e">
        <f>E45+E43+E35+#REF!+E24+E14+E6</f>
        <v>#REF!</v>
      </c>
      <c r="F46" s="5"/>
      <c r="G46" s="5"/>
    </row>
    <row r="47" spans="1:7" ht="14.25">
      <c r="A47" s="5"/>
      <c r="B47" s="5"/>
      <c r="C47" s="5"/>
      <c r="D47" s="5"/>
      <c r="E47" s="5"/>
      <c r="F47" s="5"/>
      <c r="G47" s="5"/>
    </row>
    <row r="48" spans="1:7" ht="14.25">
      <c r="A48" s="5"/>
      <c r="B48" s="5"/>
      <c r="C48" s="5"/>
      <c r="D48" s="5"/>
      <c r="E48" s="5"/>
      <c r="F48" s="5"/>
      <c r="G48" s="5"/>
    </row>
    <row r="49" spans="1:7" ht="14.25">
      <c r="A49" s="5"/>
      <c r="B49" s="5"/>
      <c r="C49" s="5"/>
      <c r="D49" s="5"/>
      <c r="E49" s="5"/>
      <c r="F49" s="5"/>
      <c r="G49" s="5"/>
    </row>
    <row r="50" spans="1:5" ht="14.25">
      <c r="A50" s="5"/>
      <c r="B50" s="5"/>
      <c r="C50" s="5"/>
      <c r="D50" s="5"/>
      <c r="E50" s="5"/>
    </row>
    <row r="51" spans="1:5" ht="14.25">
      <c r="A51" s="5"/>
      <c r="B51" s="5"/>
      <c r="C51" s="5"/>
      <c r="D51" s="5"/>
      <c r="E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  <row r="60" ht="14.25">
      <c r="A60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Vaculíková</dc:creator>
  <cp:keywords/>
  <dc:description/>
  <cp:lastModifiedBy>Marcela Vaculíková</cp:lastModifiedBy>
  <cp:lastPrinted>2018-08-14T05:28:55Z</cp:lastPrinted>
  <dcterms:created xsi:type="dcterms:W3CDTF">2015-06-26T09:02:17Z</dcterms:created>
  <dcterms:modified xsi:type="dcterms:W3CDTF">2018-11-22T09:43:13Z</dcterms:modified>
  <cp:category/>
  <cp:version/>
  <cp:contentType/>
  <cp:contentStatus/>
</cp:coreProperties>
</file>