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<sst xmlns="http://schemas.openxmlformats.org/spreadsheetml/2006/main" count="27" uniqueCount="25">
  <si>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Název položky</t>
  </si>
  <si>
    <t>m.j.</t>
  </si>
  <si>
    <t>Kč za m.j.</t>
  </si>
  <si>
    <t>Počet m.j.</t>
  </si>
  <si>
    <t>Celkem Kč bez DPH</t>
  </si>
  <si>
    <t>DPH 21%</t>
  </si>
  <si>
    <t>Celkem Kč včetně DPH</t>
  </si>
  <si>
    <t>ks</t>
  </si>
  <si>
    <t>-</t>
  </si>
  <si>
    <t>Pasport zeleně</t>
  </si>
  <si>
    <t>ha</t>
  </si>
  <si>
    <t>Celkem za pasport zeleně</t>
  </si>
  <si>
    <t>Inventarizace dřevin</t>
  </si>
  <si>
    <t>Celkem za inventarizaci dřevin</t>
  </si>
  <si>
    <t>Cena za 1 ha pasportované plochy veřejně zeleně na veřejných prostranstvích</t>
  </si>
  <si>
    <t>Implementace pasportu do GIS KRISTÝNA</t>
  </si>
  <si>
    <t xml:space="preserve">Celkem za implementaci pasportu do GIS KRISTÝNA </t>
  </si>
  <si>
    <t>soubor</t>
  </si>
  <si>
    <t>Cena za implemetaci pasportu do GIS KRISTÝNA</t>
  </si>
  <si>
    <r>
      <t>m</t>
    </r>
    <r>
      <rPr>
        <sz val="10"/>
        <color indexed="8"/>
        <rFont val="Calibri"/>
        <family val="2"/>
      </rPr>
      <t>²</t>
    </r>
  </si>
  <si>
    <t>Cena za jednotlivě inventarizovaný strom - bodové prvky</t>
  </si>
  <si>
    <t>Cena za jednotlivě inventarizovaný keř - bodové prvky</t>
  </si>
  <si>
    <t>CELKOVÁ CENA ZA KOMPLETNÍ DÍLO</t>
  </si>
  <si>
    <r>
      <t>Cena za m</t>
    </r>
    <r>
      <rPr>
        <sz val="10"/>
        <color indexed="8"/>
        <rFont val="Calibri"/>
        <family val="2"/>
      </rPr>
      <t>²</t>
    </r>
    <r>
      <rPr>
        <sz val="10"/>
        <color indexed="8"/>
        <rFont val="Arial"/>
        <family val="2"/>
      </rPr>
      <t xml:space="preserve"> inventarizovaných keřů - plošné prvky</t>
    </r>
  </si>
  <si>
    <t>POZNÁMKA: Počty a výměry prvků v tabulce jsou pouze orientační dle  pasportu a inventarizace zeleně z roku 2004, předpokládaná odchylka aktuálních dat je 10 - 15%. Cena za dílo bude fakturována dle skutečných dat uvedených v aktualizovaném pasportu a inventarizaci zeleně.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</si>
</sst>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Alignment="1">
      <alignment/>
    </xf>
    <xf numFmtId="0" fontId="4" fillId="32" borderId="12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33" borderId="15" xfId="0" applyFont="1" applyFill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49" fontId="5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" fontId="3" fillId="0" borderId="19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7" xfId="0" applyFont="1" applyFill="1" applyBorder="1" applyAlignment="1">
      <alignment wrapText="1"/>
    </xf>
    <xf numFmtId="0" fontId="3" fillId="33" borderId="27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0" fillId="0" borderId="0" xfId="0" applyAlignment="1">
      <alignment wrapText="1"/>
    </xf>
    <xf numFmtId="0" fontId="6" fillId="33" borderId="28" xfId="0" applyFont="1" applyFill="1" applyBorder="1" applyAlignment="1">
      <alignment/>
    </xf>
    <xf numFmtId="0" fontId="3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33" borderId="30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"/>
  <sheetViews>
    <sheetView tabSelected="1" zoomScalePageLayoutView="0" workbookViewId="0" topLeftCell="A5">
      <selection activeCell="K13" sqref="K13"/>
    </sheetView>
  </sheetViews>
  <sheetFormatPr defaultColWidth="9.140625" defaultRowHeight="15"/>
  <cols>
    <col min="1" max="1" width="0.42578125" style="0" customWidth="1"/>
    <col min="2" max="2" width="4.140625" style="0" customWidth="1"/>
    <col min="3" max="3" width="49.28125" style="0" customWidth="1"/>
    <col min="4" max="4" width="7.57421875" style="0" customWidth="1"/>
    <col min="5" max="5" width="9.7109375" style="0" customWidth="1"/>
    <col min="6" max="6" width="9.8515625" style="0" customWidth="1"/>
    <col min="7" max="7" width="18.7109375" style="0" customWidth="1"/>
    <col min="8" max="8" width="8.7109375" style="0" customWidth="1"/>
    <col min="9" max="9" width="15.57421875" style="0" customWidth="1"/>
  </cols>
  <sheetData>
    <row r="2" ht="15">
      <c r="C2" s="9"/>
    </row>
    <row r="3" ht="15">
      <c r="C3" s="9"/>
    </row>
    <row r="4" ht="15">
      <c r="C4" s="9"/>
    </row>
    <row r="5" ht="15">
      <c r="C5" s="9"/>
    </row>
    <row r="6" ht="15.75" thickBot="1">
      <c r="C6" s="9"/>
    </row>
    <row r="7" spans="2:9" ht="31.5" customHeight="1" thickBot="1">
      <c r="B7" s="35"/>
      <c r="C7" s="36" t="s">
        <v>0</v>
      </c>
      <c r="D7" s="61" t="s">
        <v>1</v>
      </c>
      <c r="E7" s="37" t="s">
        <v>2</v>
      </c>
      <c r="F7" s="38" t="s">
        <v>3</v>
      </c>
      <c r="G7" s="38" t="s">
        <v>4</v>
      </c>
      <c r="H7" s="39" t="s">
        <v>5</v>
      </c>
      <c r="I7" s="40" t="s">
        <v>6</v>
      </c>
    </row>
    <row r="8" spans="2:9" ht="15.75" thickBot="1">
      <c r="B8" s="11"/>
      <c r="C8" s="1"/>
      <c r="D8" s="1"/>
      <c r="E8" s="1"/>
      <c r="F8" s="3"/>
      <c r="G8" s="3"/>
      <c r="H8" s="4"/>
      <c r="I8" s="2"/>
    </row>
    <row r="9" spans="2:9" ht="15">
      <c r="B9" s="12"/>
      <c r="C9" s="53" t="s">
        <v>9</v>
      </c>
      <c r="D9" s="53"/>
      <c r="E9" s="53"/>
      <c r="F9" s="53"/>
      <c r="G9" s="53"/>
      <c r="H9" s="53"/>
      <c r="I9" s="54"/>
    </row>
    <row r="10" spans="2:9" ht="26.25" customHeight="1">
      <c r="B10" s="13"/>
      <c r="C10" s="5" t="s">
        <v>14</v>
      </c>
      <c r="D10" s="6" t="s">
        <v>10</v>
      </c>
      <c r="E10" s="10"/>
      <c r="F10" s="6">
        <v>36.7</v>
      </c>
      <c r="G10" s="6">
        <v>0</v>
      </c>
      <c r="H10" s="7">
        <f>(G10/100)*21</f>
        <v>0</v>
      </c>
      <c r="I10" s="8">
        <f>G10+H10</f>
        <v>0</v>
      </c>
    </row>
    <row r="11" spans="2:9" ht="15.75" thickBot="1">
      <c r="B11" s="23"/>
      <c r="C11" s="24" t="s">
        <v>11</v>
      </c>
      <c r="D11" s="55"/>
      <c r="E11" s="56"/>
      <c r="F11" s="57"/>
      <c r="G11" s="25">
        <f>SUM(G10:G10)</f>
        <v>0</v>
      </c>
      <c r="H11" s="25">
        <f>(G11/100)*21</f>
        <v>0</v>
      </c>
      <c r="I11" s="26">
        <f>G11+H11</f>
        <v>0</v>
      </c>
    </row>
    <row r="12" spans="2:9" ht="15">
      <c r="B12" s="12"/>
      <c r="C12" s="53" t="s">
        <v>12</v>
      </c>
      <c r="D12" s="53"/>
      <c r="E12" s="53"/>
      <c r="F12" s="53"/>
      <c r="G12" s="53"/>
      <c r="H12" s="53"/>
      <c r="I12" s="54"/>
    </row>
    <row r="13" spans="2:9" ht="17.25" customHeight="1">
      <c r="B13" s="14"/>
      <c r="C13" s="15" t="s">
        <v>20</v>
      </c>
      <c r="D13" s="16" t="s">
        <v>7</v>
      </c>
      <c r="E13" s="17"/>
      <c r="F13" s="16">
        <v>1758</v>
      </c>
      <c r="G13" s="16">
        <v>0</v>
      </c>
      <c r="H13" s="18">
        <f>(G13/100)*21</f>
        <v>0</v>
      </c>
      <c r="I13" s="19">
        <f>G13+H13</f>
        <v>0</v>
      </c>
    </row>
    <row r="14" spans="2:9" ht="17.25" customHeight="1">
      <c r="B14" s="14"/>
      <c r="C14" s="15" t="s">
        <v>21</v>
      </c>
      <c r="D14" s="16" t="s">
        <v>7</v>
      </c>
      <c r="E14" s="17"/>
      <c r="F14" s="47">
        <v>369</v>
      </c>
      <c r="G14" s="16">
        <v>0</v>
      </c>
      <c r="H14" s="18">
        <f>(G14/100)*21</f>
        <v>0</v>
      </c>
      <c r="I14" s="19">
        <f>G14+H14</f>
        <v>0</v>
      </c>
    </row>
    <row r="15" spans="2:9" ht="17.25" customHeight="1">
      <c r="B15" s="14"/>
      <c r="C15" s="15" t="s">
        <v>23</v>
      </c>
      <c r="D15" s="16" t="s">
        <v>19</v>
      </c>
      <c r="E15" s="17"/>
      <c r="F15" s="47">
        <v>5562</v>
      </c>
      <c r="G15" s="16">
        <v>0</v>
      </c>
      <c r="H15" s="18">
        <f>(G15/100)*21</f>
        <v>0</v>
      </c>
      <c r="I15" s="19">
        <f>G15+H15</f>
        <v>0</v>
      </c>
    </row>
    <row r="16" spans="2:9" ht="15.75" thickBot="1">
      <c r="B16" s="27"/>
      <c r="C16" s="28" t="s">
        <v>13</v>
      </c>
      <c r="D16" s="58" t="s">
        <v>8</v>
      </c>
      <c r="E16" s="59"/>
      <c r="F16" s="60"/>
      <c r="G16" s="29">
        <f>SUM(G13:G15)</f>
        <v>0</v>
      </c>
      <c r="H16" s="29">
        <f>(G16/100)*21</f>
        <v>0</v>
      </c>
      <c r="I16" s="30">
        <f>G16+H16</f>
        <v>0</v>
      </c>
    </row>
    <row r="17" spans="2:9" ht="15">
      <c r="B17" s="12"/>
      <c r="C17" s="53" t="s">
        <v>15</v>
      </c>
      <c r="D17" s="53"/>
      <c r="E17" s="53"/>
      <c r="F17" s="53"/>
      <c r="G17" s="53"/>
      <c r="H17" s="53"/>
      <c r="I17" s="54"/>
    </row>
    <row r="18" spans="2:9" ht="18.75" customHeight="1">
      <c r="B18" s="13"/>
      <c r="C18" s="5" t="s">
        <v>18</v>
      </c>
      <c r="D18" s="6" t="s">
        <v>17</v>
      </c>
      <c r="E18" s="10"/>
      <c r="F18" s="6">
        <v>1</v>
      </c>
      <c r="G18" s="6">
        <v>0</v>
      </c>
      <c r="H18" s="41">
        <f>(G18/100)*21</f>
        <v>0</v>
      </c>
      <c r="I18" s="8">
        <f>G18+H18</f>
        <v>0</v>
      </c>
    </row>
    <row r="19" spans="2:9" ht="15">
      <c r="B19" s="31"/>
      <c r="C19" s="32" t="s">
        <v>16</v>
      </c>
      <c r="D19" s="52" t="s">
        <v>8</v>
      </c>
      <c r="E19" s="52"/>
      <c r="F19" s="52"/>
      <c r="G19" s="33">
        <f>SUM(G18:G18)</f>
        <v>0</v>
      </c>
      <c r="H19" s="33">
        <f>(G19/100)*21</f>
        <v>0</v>
      </c>
      <c r="I19" s="34">
        <f>G19+H19</f>
        <v>0</v>
      </c>
    </row>
    <row r="20" spans="2:9" ht="15.75" thickBot="1">
      <c r="B20" s="21"/>
      <c r="C20" s="20"/>
      <c r="D20" s="20"/>
      <c r="E20" s="20"/>
      <c r="F20" s="20"/>
      <c r="G20" s="20"/>
      <c r="H20" s="20"/>
      <c r="I20" s="22"/>
    </row>
    <row r="21" spans="2:9" ht="29.25" customHeight="1" thickBot="1">
      <c r="B21" s="43"/>
      <c r="C21" s="44" t="s">
        <v>22</v>
      </c>
      <c r="D21" s="50"/>
      <c r="E21" s="51"/>
      <c r="F21" s="51"/>
      <c r="G21" s="45"/>
      <c r="H21" s="45"/>
      <c r="I21" s="46"/>
    </row>
    <row r="23" spans="2:11" ht="45.75" customHeight="1">
      <c r="B23" s="48" t="s">
        <v>24</v>
      </c>
      <c r="C23" s="49"/>
      <c r="D23" s="49"/>
      <c r="E23" s="49"/>
      <c r="F23" s="49"/>
      <c r="G23" s="49"/>
      <c r="H23" s="49"/>
      <c r="I23" s="49"/>
      <c r="J23" s="42"/>
      <c r="K23" s="42"/>
    </row>
  </sheetData>
  <sheetProtection/>
  <mergeCells count="8">
    <mergeCell ref="B23:I23"/>
    <mergeCell ref="D21:F21"/>
    <mergeCell ref="D19:F19"/>
    <mergeCell ref="C9:I9"/>
    <mergeCell ref="D11:F11"/>
    <mergeCell ref="C12:I12"/>
    <mergeCell ref="D16:F16"/>
    <mergeCell ref="C17:I17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2018-06-26T06:06:21Z</dcterms:modified>
  <cp:category/>
  <cp:version/>
  <cp:contentType/>
  <cp:contentStatus/>
</cp:coreProperties>
</file>