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5_ZR_ZS_NAMESTI_BYTY + KNIHOVNA_TDS a kBOZP\ZADAVACI DOKUMENTACE\FINAL ZD\"/>
    </mc:Choice>
  </mc:AlternateContent>
  <xr:revisionPtr revIDLastSave="0" documentId="13_ncr:1_{F1C29101-5705-429B-AFF2-97EC0EE0E6A9}" xr6:coauthVersionLast="47" xr6:coauthVersionMax="47" xr10:uidLastSave="{00000000-0000-0000-0000-000000000000}"/>
  <bookViews>
    <workbookView xWindow="0" yWindow="0" windowWidth="21885" windowHeight="15480" xr2:uid="{FC3C3E17-096B-4F06-A73E-557B6531C14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12" i="1"/>
  <c r="F10" i="1"/>
  <c r="G10" i="1" s="1"/>
  <c r="F20" i="1"/>
  <c r="D20" i="1"/>
  <c r="E20" i="1" s="1"/>
  <c r="F19" i="1"/>
  <c r="D19" i="1"/>
  <c r="E19" i="1" s="1"/>
  <c r="F18" i="1"/>
  <c r="G18" i="1" s="1"/>
  <c r="D18" i="1"/>
  <c r="E18" i="1" s="1"/>
  <c r="G17" i="1"/>
  <c r="H17" i="1" s="1"/>
  <c r="F11" i="1"/>
  <c r="F9" i="1"/>
  <c r="G9" i="1" s="1"/>
  <c r="H9" i="1" s="1"/>
  <c r="G8" i="1"/>
  <c r="H8" i="1" s="1"/>
  <c r="D10" i="1"/>
  <c r="E10" i="1" s="1"/>
  <c r="D11" i="1"/>
  <c r="E11" i="1" s="1"/>
  <c r="D9" i="1"/>
  <c r="E9" i="1" s="1"/>
  <c r="E21" i="1" l="1"/>
  <c r="D21" i="1"/>
  <c r="F21" i="1"/>
  <c r="D12" i="1"/>
  <c r="E12" i="1"/>
  <c r="F12" i="1"/>
  <c r="H10" i="1"/>
  <c r="G20" i="1"/>
  <c r="H20" i="1" s="1"/>
  <c r="H18" i="1"/>
  <c r="G19" i="1"/>
  <c r="H19" i="1" s="1"/>
  <c r="G11" i="1"/>
  <c r="H11" i="1" s="1"/>
  <c r="G12" i="1" l="1"/>
  <c r="H12" i="1" s="1"/>
  <c r="C23" i="1"/>
  <c r="C24" i="1" s="1"/>
  <c r="C25" i="1" s="1"/>
  <c r="G21" i="1"/>
  <c r="H21" i="1" s="1"/>
</calcChain>
</file>

<file path=xl/sharedStrings.xml><?xml version="1.0" encoding="utf-8"?>
<sst xmlns="http://schemas.openxmlformats.org/spreadsheetml/2006/main" count="41" uniqueCount="19">
  <si>
    <t>V Kč bez DPH:</t>
  </si>
  <si>
    <t>DPH:</t>
  </si>
  <si>
    <t>V Kč s DPH:</t>
  </si>
  <si>
    <t>Odměna za činnosti TDS při přípravě a v průběhu zadávacího řízení pro výběr zhotovitele stavby</t>
  </si>
  <si>
    <t>Odměna za činnosti TDS při přípravě a v průběhu realizace stavby</t>
  </si>
  <si>
    <t>Odměna za činnosti TDS po dokončení realizace stavby</t>
  </si>
  <si>
    <t>Odměna za činnosti KBOZP při přípravě stavby a v průběhu realizace stavby</t>
  </si>
  <si>
    <t>NEVYPLŇOVAT</t>
  </si>
  <si>
    <t>Měsíční odměna:</t>
  </si>
  <si>
    <t>Celková odměna / přepočet pro účely hodnocení:</t>
  </si>
  <si>
    <t>Rekonstrukce přístavby ZŠ Náměstí na byty</t>
  </si>
  <si>
    <t>Fáze / odměna:</t>
  </si>
  <si>
    <t>Přestavba ZŠ Náměstí na knihovnu</t>
  </si>
  <si>
    <t>Příloha č. 5 zadávací dokumentace - výpočet celkové nabídkové ceny</t>
  </si>
  <si>
    <t>Celková nabídková cena v Kč bez DPH:</t>
  </si>
  <si>
    <t xml:space="preserve">Celková nabídková cena - DPH: </t>
  </si>
  <si>
    <t>Celková nabídková cena v Kč s DPH:</t>
  </si>
  <si>
    <t>Celkem:</t>
  </si>
  <si>
    <t>Účastník vyplní výhradně žlutě označená pole a není oprávněn žádným jiným způsobem zasahovat do výpočtu.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</si>
</sst>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22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21" xfId="0" applyFont="1" applyBorder="1"/>
    <xf numFmtId="0" fontId="2" fillId="0" borderId="9" xfId="0" applyFont="1" applyBorder="1"/>
    <xf numFmtId="164" fontId="2" fillId="0" borderId="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4" borderId="19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164" fontId="2" fillId="4" borderId="20" xfId="0" applyNumberFormat="1" applyFont="1" applyFill="1" applyBorder="1" applyAlignment="1">
      <alignment horizontal="center" vertical="center"/>
    </xf>
    <xf numFmtId="164" fontId="2" fillId="2" borderId="26" xfId="0" applyNumberFormat="1" applyFont="1" applyFill="1" applyBorder="1" applyAlignment="1">
      <alignment horizontal="center" vertical="center"/>
    </xf>
    <xf numFmtId="164" fontId="2" fillId="3" borderId="27" xfId="0" applyNumberFormat="1" applyFont="1" applyFill="1" applyBorder="1" applyAlignment="1">
      <alignment horizontal="center" vertical="center"/>
    </xf>
    <xf numFmtId="164" fontId="2" fillId="3" borderId="28" xfId="0" applyNumberFormat="1" applyFont="1" applyFill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 vertical="center"/>
    </xf>
    <xf numFmtId="0" fontId="1" fillId="0" borderId="6" xfId="0" applyFont="1" applyBorder="1"/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857DC-DC07-4F88-A636-15663B8FC0F3}">
  <sheetPr>
    <pageSetUpPr fitToPage="1"/>
  </sheetPr>
  <dimension ref="B1:H25"/>
  <sheetViews>
    <sheetView tabSelected="1" workbookViewId="0">
      <selection activeCell="B11" sqref="B11"/>
    </sheetView>
  </sheetViews>
  <sheetFormatPr defaultColWidth="8.85546875" defaultRowHeight="12.75" x14ac:dyDescent="0.2"/>
  <cols>
    <col min="1" max="1" width="8.85546875" style="17"/>
    <col min="2" max="2" width="42.28515625" style="17" customWidth="1"/>
    <col min="3" max="8" width="16.7109375" style="17" customWidth="1"/>
    <col min="9" max="16384" width="8.85546875" style="17"/>
  </cols>
  <sheetData>
    <row r="1" spans="2:8" ht="13.5" thickBot="1" x14ac:dyDescent="0.25"/>
    <row r="2" spans="2:8" ht="13.5" thickBot="1" x14ac:dyDescent="0.25">
      <c r="B2" s="48" t="s">
        <v>13</v>
      </c>
      <c r="C2" s="49"/>
      <c r="D2" s="49"/>
      <c r="E2" s="49"/>
      <c r="F2" s="49"/>
      <c r="G2" s="49"/>
      <c r="H2" s="50"/>
    </row>
    <row r="3" spans="2:8" x14ac:dyDescent="0.2">
      <c r="B3" s="57" t="s">
        <v>18</v>
      </c>
      <c r="C3" s="57"/>
      <c r="D3" s="57"/>
      <c r="E3" s="57"/>
      <c r="F3" s="57"/>
      <c r="G3" s="57"/>
      <c r="H3" s="57"/>
    </row>
    <row r="4" spans="2:8" ht="13.5" thickBot="1" x14ac:dyDescent="0.25"/>
    <row r="5" spans="2:8" ht="13.5" thickBot="1" x14ac:dyDescent="0.25">
      <c r="B5" s="62" t="s">
        <v>10</v>
      </c>
      <c r="C5" s="63"/>
      <c r="D5" s="63"/>
      <c r="E5" s="63"/>
      <c r="F5" s="63"/>
      <c r="G5" s="63"/>
      <c r="H5" s="64"/>
    </row>
    <row r="6" spans="2:8" ht="15" customHeight="1" x14ac:dyDescent="0.2">
      <c r="B6" s="65" t="s">
        <v>11</v>
      </c>
      <c r="C6" s="58" t="s">
        <v>8</v>
      </c>
      <c r="D6" s="59"/>
      <c r="E6" s="60"/>
      <c r="F6" s="61" t="s">
        <v>9</v>
      </c>
      <c r="G6" s="59"/>
      <c r="H6" s="60"/>
    </row>
    <row r="7" spans="2:8" ht="15" customHeight="1" thickBot="1" x14ac:dyDescent="0.25">
      <c r="B7" s="66"/>
      <c r="C7" s="4" t="s">
        <v>0</v>
      </c>
      <c r="D7" s="5" t="s">
        <v>1</v>
      </c>
      <c r="E7" s="6" t="s">
        <v>2</v>
      </c>
      <c r="F7" s="37" t="s">
        <v>0</v>
      </c>
      <c r="G7" s="5" t="s">
        <v>1</v>
      </c>
      <c r="H7" s="6" t="s">
        <v>2</v>
      </c>
    </row>
    <row r="8" spans="2:8" ht="33" customHeight="1" x14ac:dyDescent="0.2">
      <c r="B8" s="44" t="s">
        <v>3</v>
      </c>
      <c r="C8" s="7" t="s">
        <v>7</v>
      </c>
      <c r="D8" s="8" t="s">
        <v>7</v>
      </c>
      <c r="E8" s="9" t="s">
        <v>7</v>
      </c>
      <c r="F8" s="38">
        <v>0</v>
      </c>
      <c r="G8" s="20">
        <f>F8*0.21</f>
        <v>0</v>
      </c>
      <c r="H8" s="10">
        <f>F8+G8</f>
        <v>0</v>
      </c>
    </row>
    <row r="9" spans="2:8" ht="33" customHeight="1" x14ac:dyDescent="0.2">
      <c r="B9" s="2" t="s">
        <v>4</v>
      </c>
      <c r="C9" s="11">
        <v>0</v>
      </c>
      <c r="D9" s="12">
        <f>C9*0.21</f>
        <v>0</v>
      </c>
      <c r="E9" s="13">
        <f>C9+D9</f>
        <v>0</v>
      </c>
      <c r="F9" s="39">
        <f>C9*24</f>
        <v>0</v>
      </c>
      <c r="G9" s="21">
        <f>F9*0.21</f>
        <v>0</v>
      </c>
      <c r="H9" s="22">
        <f>F9+G9</f>
        <v>0</v>
      </c>
    </row>
    <row r="10" spans="2:8" ht="33" customHeight="1" x14ac:dyDescent="0.2">
      <c r="B10" s="2" t="s">
        <v>5</v>
      </c>
      <c r="C10" s="11">
        <v>0</v>
      </c>
      <c r="D10" s="12">
        <f t="shared" ref="D10:D11" si="0">C10*0.21</f>
        <v>0</v>
      </c>
      <c r="E10" s="13">
        <f t="shared" ref="E10:E11" si="1">C10+D10</f>
        <v>0</v>
      </c>
      <c r="F10" s="39">
        <f>C10*4</f>
        <v>0</v>
      </c>
      <c r="G10" s="21">
        <f>F10*0.21</f>
        <v>0</v>
      </c>
      <c r="H10" s="22">
        <f>F10+G10</f>
        <v>0</v>
      </c>
    </row>
    <row r="11" spans="2:8" ht="33" customHeight="1" thickBot="1" x14ac:dyDescent="0.25">
      <c r="B11" s="45" t="s">
        <v>6</v>
      </c>
      <c r="C11" s="28">
        <v>0</v>
      </c>
      <c r="D11" s="29">
        <f t="shared" si="0"/>
        <v>0</v>
      </c>
      <c r="E11" s="30">
        <f t="shared" si="1"/>
        <v>0</v>
      </c>
      <c r="F11" s="46">
        <f>C11*24</f>
        <v>0</v>
      </c>
      <c r="G11" s="31">
        <f t="shared" ref="G11" si="2">F11*0.21</f>
        <v>0</v>
      </c>
      <c r="H11" s="32">
        <f>F11+G11</f>
        <v>0</v>
      </c>
    </row>
    <row r="12" spans="2:8" ht="33" customHeight="1" thickBot="1" x14ac:dyDescent="0.25">
      <c r="B12" s="36" t="s">
        <v>17</v>
      </c>
      <c r="C12" s="42">
        <f>SUM(C9:C11)</f>
        <v>0</v>
      </c>
      <c r="D12" s="33">
        <f>SUM(D9:D11)</f>
        <v>0</v>
      </c>
      <c r="E12" s="43">
        <f>SUM(E9:E11)</f>
        <v>0</v>
      </c>
      <c r="F12" s="41">
        <f>SUM(F8:F11)</f>
        <v>0</v>
      </c>
      <c r="G12" s="34">
        <f>SUM(G8:G11)</f>
        <v>0</v>
      </c>
      <c r="H12" s="35">
        <f>F12+G12</f>
        <v>0</v>
      </c>
    </row>
    <row r="13" spans="2:8" ht="13.5" thickBot="1" x14ac:dyDescent="0.25"/>
    <row r="14" spans="2:8" ht="13.5" thickBot="1" x14ac:dyDescent="0.25">
      <c r="B14" s="62" t="s">
        <v>12</v>
      </c>
      <c r="C14" s="63"/>
      <c r="D14" s="63"/>
      <c r="E14" s="63"/>
      <c r="F14" s="63"/>
      <c r="G14" s="63"/>
      <c r="H14" s="64"/>
    </row>
    <row r="15" spans="2:8" ht="15" customHeight="1" x14ac:dyDescent="0.2">
      <c r="B15" s="65" t="s">
        <v>11</v>
      </c>
      <c r="C15" s="67" t="s">
        <v>8</v>
      </c>
      <c r="D15" s="68"/>
      <c r="E15" s="69"/>
      <c r="F15" s="70" t="s">
        <v>9</v>
      </c>
      <c r="G15" s="68"/>
      <c r="H15" s="69"/>
    </row>
    <row r="16" spans="2:8" ht="15" customHeight="1" thickBot="1" x14ac:dyDescent="0.25">
      <c r="B16" s="66"/>
      <c r="C16" s="4" t="s">
        <v>0</v>
      </c>
      <c r="D16" s="5" t="s">
        <v>1</v>
      </c>
      <c r="E16" s="6" t="s">
        <v>2</v>
      </c>
      <c r="F16" s="37" t="s">
        <v>0</v>
      </c>
      <c r="G16" s="5" t="s">
        <v>1</v>
      </c>
      <c r="H16" s="6" t="s">
        <v>2</v>
      </c>
    </row>
    <row r="17" spans="2:8" ht="33" customHeight="1" x14ac:dyDescent="0.2">
      <c r="B17" s="1" t="s">
        <v>3</v>
      </c>
      <c r="C17" s="25" t="s">
        <v>7</v>
      </c>
      <c r="D17" s="26" t="s">
        <v>7</v>
      </c>
      <c r="E17" s="27" t="s">
        <v>7</v>
      </c>
      <c r="F17" s="38">
        <v>0</v>
      </c>
      <c r="G17" s="20">
        <f>F17*0.21</f>
        <v>0</v>
      </c>
      <c r="H17" s="10">
        <f>F17+G17</f>
        <v>0</v>
      </c>
    </row>
    <row r="18" spans="2:8" ht="33" customHeight="1" x14ac:dyDescent="0.2">
      <c r="B18" s="2" t="s">
        <v>4</v>
      </c>
      <c r="C18" s="11">
        <v>0</v>
      </c>
      <c r="D18" s="12">
        <f>C18*0.21</f>
        <v>0</v>
      </c>
      <c r="E18" s="13">
        <f>C18+D18</f>
        <v>0</v>
      </c>
      <c r="F18" s="39">
        <f>C18*24</f>
        <v>0</v>
      </c>
      <c r="G18" s="21">
        <f>F18*0.21</f>
        <v>0</v>
      </c>
      <c r="H18" s="22">
        <f>F18+G18</f>
        <v>0</v>
      </c>
    </row>
    <row r="19" spans="2:8" ht="33" customHeight="1" x14ac:dyDescent="0.2">
      <c r="B19" s="2" t="s">
        <v>5</v>
      </c>
      <c r="C19" s="11">
        <v>0</v>
      </c>
      <c r="D19" s="12">
        <f t="shared" ref="D19:D20" si="3">C19*0.21</f>
        <v>0</v>
      </c>
      <c r="E19" s="13">
        <f t="shared" ref="E19:E20" si="4">C19+D19</f>
        <v>0</v>
      </c>
      <c r="F19" s="39">
        <f>C19*4</f>
        <v>0</v>
      </c>
      <c r="G19" s="21">
        <f t="shared" ref="G19:G20" si="5">F19*0.21</f>
        <v>0</v>
      </c>
      <c r="H19" s="22">
        <f>F19+G19</f>
        <v>0</v>
      </c>
    </row>
    <row r="20" spans="2:8" ht="33" customHeight="1" thickBot="1" x14ac:dyDescent="0.25">
      <c r="B20" s="3" t="s">
        <v>6</v>
      </c>
      <c r="C20" s="14">
        <v>0</v>
      </c>
      <c r="D20" s="15">
        <f t="shared" si="3"/>
        <v>0</v>
      </c>
      <c r="E20" s="16">
        <f t="shared" si="4"/>
        <v>0</v>
      </c>
      <c r="F20" s="40">
        <f>C20*24</f>
        <v>0</v>
      </c>
      <c r="G20" s="23">
        <f t="shared" si="5"/>
        <v>0</v>
      </c>
      <c r="H20" s="24">
        <f>F20+G20</f>
        <v>0</v>
      </c>
    </row>
    <row r="21" spans="2:8" ht="33" customHeight="1" thickBot="1" x14ac:dyDescent="0.25">
      <c r="B21" s="36" t="s">
        <v>17</v>
      </c>
      <c r="C21" s="42">
        <f>SUM(C18:C20)</f>
        <v>0</v>
      </c>
      <c r="D21" s="33">
        <f>SUM(D18:D20)</f>
        <v>0</v>
      </c>
      <c r="E21" s="43">
        <f>SUM(E18:E20)</f>
        <v>0</v>
      </c>
      <c r="F21" s="41">
        <f>SUM(F17:F20)</f>
        <v>0</v>
      </c>
      <c r="G21" s="34">
        <f>SUM(G17:G20)</f>
        <v>0</v>
      </c>
      <c r="H21" s="35">
        <f>F21+G21</f>
        <v>0</v>
      </c>
    </row>
    <row r="22" spans="2:8" ht="13.5" thickBot="1" x14ac:dyDescent="0.25"/>
    <row r="23" spans="2:8" x14ac:dyDescent="0.2">
      <c r="B23" s="47" t="s">
        <v>14</v>
      </c>
      <c r="C23" s="51">
        <f>F12+F21</f>
        <v>0</v>
      </c>
      <c r="D23" s="52"/>
    </row>
    <row r="24" spans="2:8" x14ac:dyDescent="0.2">
      <c r="B24" s="18" t="s">
        <v>15</v>
      </c>
      <c r="C24" s="53">
        <f>C23*0.21</f>
        <v>0</v>
      </c>
      <c r="D24" s="54"/>
    </row>
    <row r="25" spans="2:8" ht="13.5" thickBot="1" x14ac:dyDescent="0.25">
      <c r="B25" s="19" t="s">
        <v>16</v>
      </c>
      <c r="C25" s="55">
        <f>C23+C24</f>
        <v>0</v>
      </c>
      <c r="D25" s="56"/>
    </row>
  </sheetData>
  <mergeCells count="13">
    <mergeCell ref="B2:H2"/>
    <mergeCell ref="C23:D23"/>
    <mergeCell ref="C24:D24"/>
    <mergeCell ref="C25:D25"/>
    <mergeCell ref="B3:H3"/>
    <mergeCell ref="C6:E6"/>
    <mergeCell ref="F6:H6"/>
    <mergeCell ref="B5:H5"/>
    <mergeCell ref="B6:B7"/>
    <mergeCell ref="B14:H14"/>
    <mergeCell ref="B15:B16"/>
    <mergeCell ref="C15:E15"/>
    <mergeCell ref="F15:H15"/>
  </mergeCells>
  <pageMargins left="0.7" right="0.7" top="0.78740157499999996" bottom="0.78740157499999996" header="0.3" footer="0.3"/>
  <pageSetup paperSize="9" scale="86" fitToHeight="0" orientation="landscape" r:id="rId1"/>
  <ignoredErrors>
    <ignoredError sqref="G1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Dominik Lukács</dc:creator>
  <cp:lastModifiedBy>Jitka Pechová</cp:lastModifiedBy>
  <cp:lastPrinted>2025-12-04T11:59:28Z</cp:lastPrinted>
  <dcterms:created xsi:type="dcterms:W3CDTF">2025-11-24T12:02:39Z</dcterms:created>
  <dcterms:modified xsi:type="dcterms:W3CDTF">2025-12-04T11:59:42Z</dcterms:modified>
</cp:coreProperties>
</file>