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1090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<sst xmlns="http://schemas.openxmlformats.org/spreadsheetml/2006/main" count="68" uniqueCount="63">
  <si>
    <t>Materiálové náklady na opravu podvozku:</t>
  </si>
  <si>
    <t>Kabina střední, lakovaná</t>
  </si>
  <si>
    <t>Střecha (není součástí dodávané kabiny)</t>
  </si>
  <si>
    <t>Spotřební materiál kabiny (odhad)</t>
  </si>
  <si>
    <t>Akumulátorové baterie 2 ks</t>
  </si>
  <si>
    <t>Čelní sklo</t>
  </si>
  <si>
    <t>Pravá boční výplň</t>
  </si>
  <si>
    <t xml:space="preserve">Mzdové náklady na opravu podvozku: </t>
  </si>
  <si>
    <t>Výměna a přestrojení kabiny</t>
  </si>
  <si>
    <t>Výměna přední nápravy a systému řízení</t>
  </si>
  <si>
    <t>Výměna rámu</t>
  </si>
  <si>
    <t>Kontrola Z náprav, nábojů, D/M hnacích hřídelí</t>
  </si>
  <si>
    <t>Mzdové náklady celkem</t>
  </si>
  <si>
    <t>Oprava nástavbové části:</t>
  </si>
  <si>
    <t>Demontáž poškozené nástavby z podvozku</t>
  </si>
  <si>
    <t>Výměna přídavných rámů pro uložení přední a zadní skříně</t>
  </si>
  <si>
    <t>Výměna poškozené vodní nádrže s integrovanou pěnovou nádrží</t>
  </si>
  <si>
    <t>Výměna Al skeletu přední kabiny</t>
  </si>
  <si>
    <t>Výměna skeletu zadní kabiny</t>
  </si>
  <si>
    <t>Kontrola náhonu pohonu čerpadla včetně uložení</t>
  </si>
  <si>
    <t>Výměna Al oplechování nástavby, přední a zadní skříně, lepená technologie</t>
  </si>
  <si>
    <t>Výměna horní části podlahy, horní plošina včetně krytování nádrže, lepená technologie</t>
  </si>
  <si>
    <t>Výměna části potrubí čepacího agregátu, pravé strany</t>
  </si>
  <si>
    <t>Výměna oplechování jednotlivých schrán, pravé části, lepená technologie</t>
  </si>
  <si>
    <t>Výměna laminátových blatníků nástavby, lepená technologie</t>
  </si>
  <si>
    <t>Výměna Al rolet s průběžným madlem pravá strana nástavby</t>
  </si>
  <si>
    <t>Oprava poškozené elektroinstalace nástavby, výměna venkovního osvětlení</t>
  </si>
  <si>
    <t>Výměna krytování mezi kabinou osádky a nástavbou</t>
  </si>
  <si>
    <t>Oprava osvětlovacího stožáru</t>
  </si>
  <si>
    <t>Výměna poškozeného vybavení horní plošiny</t>
  </si>
  <si>
    <t>Oprava popř. výměna poškozeného výstražného zařízení</t>
  </si>
  <si>
    <t>Výměna poškozeného oplechování jednotivých schrán</t>
  </si>
  <si>
    <t>Olakování dílů do odstínu RAL 3024</t>
  </si>
  <si>
    <t>Polep vozidla včetně dodání znaků a nápisů</t>
  </si>
  <si>
    <t>Kompletace nástavby včetně zkoušky agregátu na zkušebně</t>
  </si>
  <si>
    <t>Provedení celkové kontroly a expedice vozidla</t>
  </si>
  <si>
    <t>Oprava podvozku:</t>
  </si>
  <si>
    <t>Páka řízení úplná</t>
  </si>
  <si>
    <t>Čerpadlo ruční DHP 6002-21-81</t>
  </si>
  <si>
    <t>Konzola tlumiče</t>
  </si>
  <si>
    <t>Válec ovládání úpl.civ.</t>
  </si>
  <si>
    <t>Táhlo s klouby</t>
  </si>
  <si>
    <t>Táhlo řízení úplné</t>
  </si>
  <si>
    <t>Servořízení-izolace</t>
  </si>
  <si>
    <t>Polonáprava zadní I.R+II.L úpl</t>
  </si>
  <si>
    <t>Polonáprava zadní I.L+II.R úpl</t>
  </si>
  <si>
    <t>Páka dvouramenná (8x8)</t>
  </si>
  <si>
    <t>Plech kola ochranný úplný</t>
  </si>
  <si>
    <t>Trouba nosná přední zesílená</t>
  </si>
  <si>
    <t>Náprava přední I. úplná</t>
  </si>
  <si>
    <t>Rám úplný</t>
  </si>
  <si>
    <t>TLUMIC SACHS N45X230hA-T158</t>
  </si>
  <si>
    <t>Celková cena</t>
  </si>
  <si>
    <t>Materiálové náklady celkem</t>
  </si>
  <si>
    <t>Celkové náklady na opravu:</t>
  </si>
  <si>
    <t>podvozek</t>
  </si>
  <si>
    <t>nástavba</t>
  </si>
  <si>
    <t>přeprava nástavby</t>
  </si>
  <si>
    <t>Celkové náklady na opravu vozidla vč. nástavby</t>
  </si>
  <si>
    <t>Cena v Kč bez DPH</t>
  </si>
  <si>
    <t>Zpracoval:</t>
  </si>
  <si>
    <t>Podpis:</t>
  </si>
  <si>
    <t>Datum: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</si>
</sst>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/>
    </xf>
    <xf numFmtId="2" fontId="4" fillId="0" borderId="12" xfId="0" applyNumberFormat="1" applyFont="1" applyBorder="1" applyAlignment="1">
      <alignment vertical="center"/>
    </xf>
    <xf numFmtId="2" fontId="5" fillId="0" borderId="12" xfId="0" applyNumberFormat="1" applyFont="1" applyBorder="1" applyAlignment="1">
      <alignment/>
    </xf>
    <xf numFmtId="0" fontId="3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2" fontId="25" fillId="33" borderId="14" xfId="47" applyNumberFormat="1" applyFill="1" applyBorder="1" applyAlignment="1">
      <alignment vertical="center" wrapText="1"/>
      <protection/>
    </xf>
    <xf numFmtId="0" fontId="3" fillId="0" borderId="18" xfId="0" applyFont="1" applyBorder="1" applyAlignment="1">
      <alignment horizontal="left" vertical="center"/>
    </xf>
    <xf numFmtId="2" fontId="25" fillId="33" borderId="16" xfId="47" applyNumberFormat="1" applyFill="1" applyBorder="1" applyAlignment="1">
      <alignment vertical="center" wrapText="1"/>
      <protection/>
    </xf>
    <xf numFmtId="2" fontId="27" fillId="0" borderId="10" xfId="0" applyNumberFormat="1" applyFont="1" applyBorder="1" applyAlignment="1">
      <alignment/>
    </xf>
    <xf numFmtId="2" fontId="27" fillId="0" borderId="13" xfId="0" applyNumberFormat="1" applyFont="1" applyBorder="1" applyAlignment="1">
      <alignment/>
    </xf>
    <xf numFmtId="4" fontId="27" fillId="33" borderId="13" xfId="0" applyNumberFormat="1" applyFont="1" applyFill="1" applyBorder="1" applyAlignment="1">
      <alignment/>
    </xf>
    <xf numFmtId="2" fontId="27" fillId="0" borderId="11" xfId="0" applyNumberFormat="1" applyFont="1" applyBorder="1" applyAlignment="1">
      <alignment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7" xfId="0" applyFont="1" applyBorder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1"/>
  <sheetViews>
    <sheetView tabSelected="1" zoomScalePageLayoutView="0" workbookViewId="0" topLeftCell="A7">
      <selection activeCell="G2" sqref="G2"/>
    </sheetView>
  </sheetViews>
  <sheetFormatPr defaultColWidth="9.140625" defaultRowHeight="12.75"/>
  <cols>
    <col min="1" max="1" width="66.421875" style="0" customWidth="1"/>
    <col min="2" max="2" width="19.57421875" style="0" customWidth="1"/>
  </cols>
  <sheetData>
    <row r="1" spans="1:2" ht="15.75" customHeight="1" thickBot="1">
      <c r="A1" s="28" t="s">
        <v>0</v>
      </c>
      <c r="B1" s="29"/>
    </row>
    <row r="2" spans="1:2" ht="15.75" customHeight="1" thickBot="1">
      <c r="A2" s="30"/>
      <c r="B2" s="14" t="s">
        <v>59</v>
      </c>
    </row>
    <row r="3" spans="1:2" ht="15.75" customHeight="1">
      <c r="A3" s="31" t="s">
        <v>1</v>
      </c>
      <c r="B3" s="21">
        <v>0</v>
      </c>
    </row>
    <row r="4" spans="1:2" ht="15.75" customHeight="1">
      <c r="A4" s="32" t="s">
        <v>2</v>
      </c>
      <c r="B4" s="21">
        <v>0</v>
      </c>
    </row>
    <row r="5" spans="1:2" ht="15.75" customHeight="1">
      <c r="A5" s="32" t="s">
        <v>3</v>
      </c>
      <c r="B5" s="21">
        <v>0</v>
      </c>
    </row>
    <row r="6" spans="1:2" ht="15.75" customHeight="1">
      <c r="A6" s="32" t="s">
        <v>4</v>
      </c>
      <c r="B6" s="21">
        <v>0</v>
      </c>
    </row>
    <row r="7" spans="1:2" ht="15.75" customHeight="1">
      <c r="A7" s="32" t="s">
        <v>5</v>
      </c>
      <c r="B7" s="21">
        <v>0</v>
      </c>
    </row>
    <row r="8" spans="1:2" ht="15.75" customHeight="1" thickBot="1">
      <c r="A8" s="33" t="s">
        <v>6</v>
      </c>
      <c r="B8" s="21">
        <v>0</v>
      </c>
    </row>
    <row r="9" spans="1:2" ht="15.75" customHeight="1" thickBot="1">
      <c r="A9" s="34" t="s">
        <v>53</v>
      </c>
      <c r="B9" s="16">
        <f>SUM(B3:B8)</f>
        <v>0</v>
      </c>
    </row>
    <row r="11" ht="13.5" thickBot="1"/>
    <row r="12" spans="1:2" ht="15.75" thickBot="1">
      <c r="A12" s="18" t="s">
        <v>7</v>
      </c>
      <c r="B12" s="22"/>
    </row>
    <row r="13" spans="1:2" ht="14.25" thickBot="1">
      <c r="A13" s="3"/>
      <c r="B13" s="14" t="s">
        <v>59</v>
      </c>
    </row>
    <row r="14" spans="1:2" ht="14.25">
      <c r="A14" s="1" t="s">
        <v>8</v>
      </c>
      <c r="B14" s="21">
        <v>0</v>
      </c>
    </row>
    <row r="15" spans="1:2" ht="14.25">
      <c r="A15" s="4" t="s">
        <v>9</v>
      </c>
      <c r="B15" s="21">
        <v>0</v>
      </c>
    </row>
    <row r="16" spans="1:2" ht="14.25">
      <c r="A16" s="4" t="s">
        <v>10</v>
      </c>
      <c r="B16" s="21">
        <v>0</v>
      </c>
    </row>
    <row r="17" spans="1:2" ht="15" thickBot="1">
      <c r="A17" s="2" t="s">
        <v>11</v>
      </c>
      <c r="B17" s="21">
        <v>0</v>
      </c>
    </row>
    <row r="18" spans="1:2" ht="14.25" thickBot="1">
      <c r="A18" s="3" t="s">
        <v>12</v>
      </c>
      <c r="B18" s="16">
        <f>SUM(B14:B17)</f>
        <v>0</v>
      </c>
    </row>
    <row r="20" ht="13.5" thickBot="1"/>
    <row r="21" spans="1:2" ht="15.75" thickBot="1">
      <c r="A21" s="18" t="s">
        <v>13</v>
      </c>
      <c r="B21" s="22"/>
    </row>
    <row r="22" spans="1:2" ht="14.25" thickBot="1">
      <c r="A22" s="5"/>
      <c r="B22" s="14" t="s">
        <v>59</v>
      </c>
    </row>
    <row r="23" spans="1:2" ht="14.25">
      <c r="A23" s="6" t="s">
        <v>14</v>
      </c>
      <c r="B23" s="21">
        <v>0</v>
      </c>
    </row>
    <row r="24" spans="1:2" ht="14.25">
      <c r="A24" s="7" t="s">
        <v>15</v>
      </c>
      <c r="B24" s="21">
        <v>0</v>
      </c>
    </row>
    <row r="25" spans="1:2" ht="14.25">
      <c r="A25" s="7" t="s">
        <v>16</v>
      </c>
      <c r="B25" s="21">
        <v>0</v>
      </c>
    </row>
    <row r="26" spans="1:2" ht="14.25">
      <c r="A26" s="4" t="s">
        <v>17</v>
      </c>
      <c r="B26" s="21">
        <v>0</v>
      </c>
    </row>
    <row r="27" spans="1:2" ht="14.25">
      <c r="A27" s="4" t="s">
        <v>18</v>
      </c>
      <c r="B27" s="21">
        <v>0</v>
      </c>
    </row>
    <row r="28" spans="1:2" ht="14.25">
      <c r="A28" s="4" t="s">
        <v>19</v>
      </c>
      <c r="B28" s="21">
        <v>0</v>
      </c>
    </row>
    <row r="29" spans="1:2" ht="27">
      <c r="A29" s="8" t="s">
        <v>20</v>
      </c>
      <c r="B29" s="21">
        <v>0</v>
      </c>
    </row>
    <row r="30" spans="1:2" ht="27">
      <c r="A30" s="8" t="s">
        <v>21</v>
      </c>
      <c r="B30" s="21">
        <v>0</v>
      </c>
    </row>
    <row r="31" spans="1:2" ht="14.25">
      <c r="A31" s="9" t="s">
        <v>22</v>
      </c>
      <c r="B31" s="21">
        <v>0</v>
      </c>
    </row>
    <row r="32" spans="1:2" ht="27">
      <c r="A32" s="8" t="s">
        <v>23</v>
      </c>
      <c r="B32" s="21">
        <v>0</v>
      </c>
    </row>
    <row r="33" spans="1:2" ht="14.25">
      <c r="A33" s="8" t="s">
        <v>24</v>
      </c>
      <c r="B33" s="21">
        <v>0</v>
      </c>
    </row>
    <row r="34" spans="1:2" ht="14.25">
      <c r="A34" s="8" t="s">
        <v>25</v>
      </c>
      <c r="B34" s="21">
        <v>0</v>
      </c>
    </row>
    <row r="35" spans="1:2" ht="27">
      <c r="A35" s="8" t="s">
        <v>26</v>
      </c>
      <c r="B35" s="21">
        <v>0</v>
      </c>
    </row>
    <row r="36" spans="1:2" ht="14.25">
      <c r="A36" s="9" t="s">
        <v>27</v>
      </c>
      <c r="B36" s="21">
        <v>0</v>
      </c>
    </row>
    <row r="37" spans="1:2" ht="14.25">
      <c r="A37" s="9" t="s">
        <v>28</v>
      </c>
      <c r="B37" s="21">
        <v>0</v>
      </c>
    </row>
    <row r="38" spans="1:2" ht="14.25">
      <c r="A38" s="9" t="s">
        <v>29</v>
      </c>
      <c r="B38" s="21">
        <v>0</v>
      </c>
    </row>
    <row r="39" spans="1:2" ht="14.25">
      <c r="A39" s="8" t="s">
        <v>30</v>
      </c>
      <c r="B39" s="21">
        <v>0</v>
      </c>
    </row>
    <row r="40" spans="1:2" ht="14.25">
      <c r="A40" s="9" t="s">
        <v>31</v>
      </c>
      <c r="B40" s="21">
        <v>0</v>
      </c>
    </row>
    <row r="41" spans="1:2" ht="14.25">
      <c r="A41" s="9" t="s">
        <v>32</v>
      </c>
      <c r="B41" s="21">
        <v>0</v>
      </c>
    </row>
    <row r="42" spans="1:2" ht="14.25">
      <c r="A42" s="9" t="s">
        <v>33</v>
      </c>
      <c r="B42" s="21">
        <v>0</v>
      </c>
    </row>
    <row r="43" spans="1:2" ht="14.25">
      <c r="A43" s="8" t="s">
        <v>34</v>
      </c>
      <c r="B43" s="21">
        <v>0</v>
      </c>
    </row>
    <row r="44" spans="1:2" ht="15" thickBot="1">
      <c r="A44" s="10" t="s">
        <v>35</v>
      </c>
      <c r="B44" s="23">
        <v>0</v>
      </c>
    </row>
    <row r="45" spans="1:2" ht="14.25" thickBot="1">
      <c r="A45" s="12" t="s">
        <v>52</v>
      </c>
      <c r="B45" s="16">
        <f>SUM(B23:B44)</f>
        <v>0</v>
      </c>
    </row>
    <row r="47" ht="13.5" thickBot="1"/>
    <row r="48" spans="1:2" ht="15.75" thickBot="1">
      <c r="A48" s="18" t="s">
        <v>36</v>
      </c>
      <c r="B48" s="22"/>
    </row>
    <row r="49" spans="1:2" ht="14.25" thickBot="1">
      <c r="A49" s="5"/>
      <c r="B49" s="14" t="s">
        <v>59</v>
      </c>
    </row>
    <row r="50" spans="1:2" ht="14.25">
      <c r="A50" s="6" t="s">
        <v>37</v>
      </c>
      <c r="B50" s="21">
        <v>0</v>
      </c>
    </row>
    <row r="51" spans="1:2" ht="14.25">
      <c r="A51" s="7" t="s">
        <v>38</v>
      </c>
      <c r="B51" s="21">
        <v>0</v>
      </c>
    </row>
    <row r="52" spans="1:2" ht="14.25">
      <c r="A52" s="7" t="s">
        <v>39</v>
      </c>
      <c r="B52" s="21">
        <v>0</v>
      </c>
    </row>
    <row r="53" spans="1:2" ht="14.25">
      <c r="A53" s="4" t="s">
        <v>40</v>
      </c>
      <c r="B53" s="21">
        <v>0</v>
      </c>
    </row>
    <row r="54" spans="1:2" ht="14.25">
      <c r="A54" s="4" t="s">
        <v>41</v>
      </c>
      <c r="B54" s="21">
        <v>0</v>
      </c>
    </row>
    <row r="55" spans="1:2" ht="14.25">
      <c r="A55" s="4" t="s">
        <v>42</v>
      </c>
      <c r="B55" s="21">
        <v>0</v>
      </c>
    </row>
    <row r="56" spans="1:2" ht="14.25">
      <c r="A56" s="8" t="s">
        <v>42</v>
      </c>
      <c r="B56" s="21">
        <v>0</v>
      </c>
    </row>
    <row r="57" spans="1:2" ht="14.25">
      <c r="A57" s="8" t="s">
        <v>43</v>
      </c>
      <c r="B57" s="21">
        <v>0</v>
      </c>
    </row>
    <row r="58" spans="1:2" ht="14.25">
      <c r="A58" s="9" t="s">
        <v>44</v>
      </c>
      <c r="B58" s="21">
        <v>0</v>
      </c>
    </row>
    <row r="59" spans="1:2" ht="14.25">
      <c r="A59" s="8" t="s">
        <v>45</v>
      </c>
      <c r="B59" s="21">
        <v>0</v>
      </c>
    </row>
    <row r="60" spans="1:2" ht="14.25">
      <c r="A60" s="8" t="s">
        <v>46</v>
      </c>
      <c r="B60" s="21">
        <v>0</v>
      </c>
    </row>
    <row r="61" spans="1:2" ht="14.25">
      <c r="A61" s="8" t="s">
        <v>47</v>
      </c>
      <c r="B61" s="21">
        <v>0</v>
      </c>
    </row>
    <row r="62" spans="1:2" ht="14.25">
      <c r="A62" s="8" t="s">
        <v>48</v>
      </c>
      <c r="B62" s="21">
        <v>0</v>
      </c>
    </row>
    <row r="63" spans="1:2" ht="14.25">
      <c r="A63" s="9" t="s">
        <v>49</v>
      </c>
      <c r="B63" s="21">
        <v>0</v>
      </c>
    </row>
    <row r="64" spans="1:2" ht="14.25">
      <c r="A64" s="9" t="s">
        <v>50</v>
      </c>
      <c r="B64" s="21">
        <v>0</v>
      </c>
    </row>
    <row r="65" spans="1:2" ht="15" thickBot="1">
      <c r="A65" s="11" t="s">
        <v>51</v>
      </c>
      <c r="B65" s="21">
        <v>0</v>
      </c>
    </row>
    <row r="66" spans="1:2" ht="14.25" thickBot="1">
      <c r="A66" s="13" t="s">
        <v>52</v>
      </c>
      <c r="B66" s="17">
        <f>SUM(B50:B65)</f>
        <v>0</v>
      </c>
    </row>
    <row r="68" ht="13.5" thickBot="1"/>
    <row r="69" spans="1:2" ht="15.75" thickBot="1">
      <c r="A69" s="19" t="s">
        <v>54</v>
      </c>
      <c r="B69" s="20"/>
    </row>
    <row r="70" spans="1:2" ht="15" thickBot="1">
      <c r="A70" s="15" t="s">
        <v>55</v>
      </c>
      <c r="B70" s="24">
        <f>SUM(B9+B18+B66)</f>
        <v>0</v>
      </c>
    </row>
    <row r="71" spans="1:2" ht="15" thickBot="1">
      <c r="A71" s="15" t="s">
        <v>56</v>
      </c>
      <c r="B71" s="25">
        <f>SUM(B45)</f>
        <v>0</v>
      </c>
    </row>
    <row r="72" spans="1:2" ht="15" thickBot="1">
      <c r="A72" s="15" t="s">
        <v>57</v>
      </c>
      <c r="B72" s="26">
        <v>0</v>
      </c>
    </row>
    <row r="73" spans="1:2" ht="15" thickBot="1">
      <c r="A73" s="15" t="s">
        <v>58</v>
      </c>
      <c r="B73" s="27">
        <f>SUM(B70:B72)</f>
        <v>0</v>
      </c>
    </row>
    <row r="77" ht="12.75">
      <c r="A77" t="s">
        <v>60</v>
      </c>
    </row>
    <row r="79" ht="12.75">
      <c r="A79" t="s">
        <v>61</v>
      </c>
    </row>
    <row r="81" ht="12.75">
      <c r="A81" t="s">
        <v>62</v>
      </c>
    </row>
  </sheetData>
  <sheetProtection/>
  <mergeCells count="5">
    <mergeCell ref="A1:B1"/>
    <mergeCell ref="A12:B12"/>
    <mergeCell ref="A21:B21"/>
    <mergeCell ref="A48:B48"/>
    <mergeCell ref="A69:B6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&amp;LPříloha č.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vankovja</dc:creator>
  <cp:keywords/>
  <dc:description/>
  <cp:lastModifiedBy>Dagmar</cp:lastModifiedBy>
  <cp:lastPrinted>2018-09-26T07:29:56Z</cp:lastPrinted>
  <dcterms:created xsi:type="dcterms:W3CDTF">2018-09-25T07:33:13Z</dcterms:created>
  <dcterms:modified xsi:type="dcterms:W3CDTF">2018-09-26T07:30:07Z</dcterms:modified>
  <cp:category/>
  <cp:version/>
  <cp:contentType/>
  <cp:contentStatus/>
</cp:coreProperties>
</file>