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<sst xmlns="http://schemas.openxmlformats.org/spreadsheetml/2006/main" count="27" uniqueCount="25">
  <si>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Název položky</t>
  </si>
  <si>
    <t>m.j.</t>
  </si>
  <si>
    <t>Kč za m.j.</t>
  </si>
  <si>
    <t>Počet m.j.</t>
  </si>
  <si>
    <t>Celkem Kč bez DPH</t>
  </si>
  <si>
    <t>DPH 21%</t>
  </si>
  <si>
    <t>Celkem Kč včetně DPH</t>
  </si>
  <si>
    <t>Pasport zeleně</t>
  </si>
  <si>
    <t>Cena za 1 ha pasportované plochy veřejně zeleně na veřejných prostranstvích</t>
  </si>
  <si>
    <t>ha</t>
  </si>
  <si>
    <t>Celkem za pasport zeleně</t>
  </si>
  <si>
    <t>Inventarizace dřevin</t>
  </si>
  <si>
    <t>Cena za jednotlivě inventarizovaný strom - bodové prvky</t>
  </si>
  <si>
    <t>ks</t>
  </si>
  <si>
    <t>Cena za jednotlivě inventarizovaný keř - bodové prvky</t>
  </si>
  <si>
    <r>
      <t>Cena za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inventarizovaných keřů - plošné prvky</t>
    </r>
  </si>
  <si>
    <r>
      <t>m</t>
    </r>
    <r>
      <rPr>
        <sz val="10"/>
        <color indexed="8"/>
        <rFont val="Calibri"/>
        <family val="2"/>
      </rPr>
      <t>²</t>
    </r>
  </si>
  <si>
    <t>Celkem za inventarizaci dřevin</t>
  </si>
  <si>
    <t>-</t>
  </si>
  <si>
    <t>Implementace pasportu do GIS KRISTÝNA</t>
  </si>
  <si>
    <t>Cena za implemetaci pasportu do GIS KRISTÝNA</t>
  </si>
  <si>
    <t>soubor</t>
  </si>
  <si>
    <t xml:space="preserve">Celkem za implementaci pasportu do GIS KRISTÝNA </t>
  </si>
  <si>
    <t>CELKOVÁ CENA ZA KOMPLETNÍ DÍLO</t>
  </si>
  <si>
    <t>POZNÁMKA: Počty a výměry prvků v tabulce jsou pouze orientační dle  pasportu a inventarizace zeleně z roku 2004, předpokládaná odchylka aktuálních dat je 10 - 15%. Cena za dílo bude fakturována dle skutečných dat uvedených v aktualizovaném pasportu a inventarizaci zeleně.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</si>
</sst>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wrapText="1"/>
    </xf>
    <xf numFmtId="0" fontId="2" fillId="2" borderId="6" xfId="0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2" borderId="19" xfId="0" applyFont="1" applyFill="1" applyBorder="1" applyAlignment="1">
      <alignment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49.28125" style="0" customWidth="1"/>
    <col min="3" max="3" width="7.57421875" style="0" customWidth="1"/>
    <col min="4" max="4" width="9.7109375" style="0" customWidth="1"/>
    <col min="5" max="5" width="9.8515625" style="0" customWidth="1"/>
    <col min="6" max="6" width="18.7109375" style="0" customWidth="1"/>
    <col min="7" max="7" width="8.7109375" style="0" customWidth="1"/>
    <col min="8" max="8" width="15.57421875" style="0" customWidth="1"/>
  </cols>
  <sheetData>
    <row r="1" spans="1:8" ht="26.25" thickBot="1">
      <c r="A1" s="1"/>
      <c r="B1" s="2" t="s">
        <v>0</v>
      </c>
      <c r="C1" s="3" t="s">
        <v>1</v>
      </c>
      <c r="D1" s="4" t="s">
        <v>2</v>
      </c>
      <c r="E1" s="5" t="s">
        <v>3</v>
      </c>
      <c r="F1" s="5" t="s">
        <v>4</v>
      </c>
      <c r="G1" s="6" t="s">
        <v>5</v>
      </c>
      <c r="H1" s="7" t="s">
        <v>6</v>
      </c>
    </row>
    <row r="2" spans="1:8" ht="13.5" thickBot="1">
      <c r="A2" s="8"/>
      <c r="B2" s="9"/>
      <c r="C2" s="9"/>
      <c r="D2" s="9"/>
      <c r="E2" s="10"/>
      <c r="F2" s="10"/>
      <c r="G2" s="11"/>
      <c r="H2" s="12"/>
    </row>
    <row r="3" spans="1:8" ht="12.75">
      <c r="A3" s="13"/>
      <c r="B3" s="49" t="s">
        <v>7</v>
      </c>
      <c r="C3" s="49"/>
      <c r="D3" s="49"/>
      <c r="E3" s="49"/>
      <c r="F3" s="49"/>
      <c r="G3" s="49"/>
      <c r="H3" s="50"/>
    </row>
    <row r="4" spans="1:8" ht="25.5">
      <c r="A4" s="14"/>
      <c r="B4" s="15" t="s">
        <v>8</v>
      </c>
      <c r="C4" s="16" t="s">
        <v>9</v>
      </c>
      <c r="D4" s="17"/>
      <c r="E4" s="16">
        <v>38.5</v>
      </c>
      <c r="F4" s="16">
        <v>0</v>
      </c>
      <c r="G4" s="18">
        <f>(F4/100)*21</f>
        <v>0</v>
      </c>
      <c r="H4" s="19">
        <f>F4+G4</f>
        <v>0</v>
      </c>
    </row>
    <row r="5" spans="1:8" ht="13.5" thickBot="1">
      <c r="A5" s="20"/>
      <c r="B5" s="21" t="s">
        <v>10</v>
      </c>
      <c r="C5" s="51"/>
      <c r="D5" s="52"/>
      <c r="E5" s="53"/>
      <c r="F5" s="22">
        <f>SUM(F4:F4)</f>
        <v>0</v>
      </c>
      <c r="G5" s="22">
        <f>(F5/100)*21</f>
        <v>0</v>
      </c>
      <c r="H5" s="23">
        <f>F5+G5</f>
        <v>0</v>
      </c>
    </row>
    <row r="6" spans="1:8" ht="12.75">
      <c r="A6" s="13"/>
      <c r="B6" s="49" t="s">
        <v>11</v>
      </c>
      <c r="C6" s="49"/>
      <c r="D6" s="49"/>
      <c r="E6" s="49"/>
      <c r="F6" s="49"/>
      <c r="G6" s="49"/>
      <c r="H6" s="50"/>
    </row>
    <row r="7" spans="1:8" ht="12.75">
      <c r="A7" s="24"/>
      <c r="B7" s="25" t="s">
        <v>12</v>
      </c>
      <c r="C7" s="26" t="s">
        <v>13</v>
      </c>
      <c r="D7" s="27"/>
      <c r="E7" s="26">
        <v>458</v>
      </c>
      <c r="F7" s="26">
        <v>0</v>
      </c>
      <c r="G7" s="28">
        <f>(F7/100)*21</f>
        <v>0</v>
      </c>
      <c r="H7" s="29">
        <f>F7+G7</f>
        <v>0</v>
      </c>
    </row>
    <row r="8" spans="1:8" ht="12.75">
      <c r="A8" s="24"/>
      <c r="B8" s="25" t="s">
        <v>14</v>
      </c>
      <c r="C8" s="26" t="s">
        <v>13</v>
      </c>
      <c r="D8" s="27"/>
      <c r="E8" s="26">
        <v>119</v>
      </c>
      <c r="F8" s="26">
        <v>0</v>
      </c>
      <c r="G8" s="28">
        <f>(F8/100)*21</f>
        <v>0</v>
      </c>
      <c r="H8" s="29">
        <f>F8+G8</f>
        <v>0</v>
      </c>
    </row>
    <row r="9" spans="1:8" ht="12.75">
      <c r="A9" s="24"/>
      <c r="B9" s="25" t="s">
        <v>15</v>
      </c>
      <c r="C9" s="26" t="s">
        <v>16</v>
      </c>
      <c r="D9" s="27"/>
      <c r="E9" s="48">
        <v>8045</v>
      </c>
      <c r="F9" s="26">
        <v>0</v>
      </c>
      <c r="G9" s="28">
        <f>(F9/100)*21</f>
        <v>0</v>
      </c>
      <c r="H9" s="29">
        <f>F9+G9</f>
        <v>0</v>
      </c>
    </row>
    <row r="10" spans="1:8" ht="13.5" thickBot="1">
      <c r="A10" s="30"/>
      <c r="B10" s="31" t="s">
        <v>17</v>
      </c>
      <c r="C10" s="54" t="s">
        <v>18</v>
      </c>
      <c r="D10" s="55"/>
      <c r="E10" s="56"/>
      <c r="F10" s="32">
        <f>SUM(F7:F9)</f>
        <v>0</v>
      </c>
      <c r="G10" s="32">
        <f>(F10/100)*21</f>
        <v>0</v>
      </c>
      <c r="H10" s="33">
        <f>F10+G10</f>
        <v>0</v>
      </c>
    </row>
    <row r="11" spans="1:8" ht="12.75">
      <c r="A11" s="34"/>
      <c r="B11" s="57" t="s">
        <v>19</v>
      </c>
      <c r="C11" s="57"/>
      <c r="D11" s="57"/>
      <c r="E11" s="57"/>
      <c r="F11" s="57"/>
      <c r="G11" s="57"/>
      <c r="H11" s="58"/>
    </row>
    <row r="12" spans="1:8" ht="12.75">
      <c r="A12" s="14"/>
      <c r="B12" s="15" t="s">
        <v>20</v>
      </c>
      <c r="C12" s="16" t="s">
        <v>21</v>
      </c>
      <c r="D12" s="17"/>
      <c r="E12" s="16">
        <v>1</v>
      </c>
      <c r="F12" s="16">
        <v>0</v>
      </c>
      <c r="G12" s="35">
        <f>(F12/100)*21</f>
        <v>0</v>
      </c>
      <c r="H12" s="19">
        <f>F12+G12</f>
        <v>0</v>
      </c>
    </row>
    <row r="13" spans="1:8" ht="12.75">
      <c r="A13" s="36"/>
      <c r="B13" s="37" t="s">
        <v>22</v>
      </c>
      <c r="C13" s="59" t="s">
        <v>18</v>
      </c>
      <c r="D13" s="59"/>
      <c r="E13" s="59"/>
      <c r="F13" s="38">
        <f>SUM(F12:F12)</f>
        <v>0</v>
      </c>
      <c r="G13" s="38">
        <f>(F13/100)*21</f>
        <v>0</v>
      </c>
      <c r="H13" s="39">
        <f>F13+G13</f>
        <v>0</v>
      </c>
    </row>
    <row r="14" spans="1:8" ht="13.5" thickBot="1">
      <c r="A14" s="40"/>
      <c r="B14" s="41"/>
      <c r="C14" s="41"/>
      <c r="D14" s="41"/>
      <c r="E14" s="41"/>
      <c r="F14" s="41"/>
      <c r="G14" s="41"/>
      <c r="H14" s="42"/>
    </row>
    <row r="15" spans="1:8" ht="13.5" thickBot="1">
      <c r="A15" s="43"/>
      <c r="B15" s="44" t="s">
        <v>23</v>
      </c>
      <c r="C15" s="60"/>
      <c r="D15" s="61"/>
      <c r="E15" s="61"/>
      <c r="F15" s="45"/>
      <c r="G15" s="45"/>
      <c r="H15" s="46"/>
    </row>
    <row r="16" spans="1:8" ht="12.75">
      <c r="A16" s="47"/>
      <c r="B16" s="47"/>
      <c r="C16" s="47"/>
      <c r="D16" s="47"/>
      <c r="E16" s="47"/>
      <c r="F16" s="47"/>
      <c r="G16" s="47"/>
      <c r="H16" s="47"/>
    </row>
    <row r="17" spans="1:8" ht="57" customHeight="1">
      <c r="A17" s="62" t="s">
        <v>24</v>
      </c>
      <c r="B17" s="63"/>
      <c r="C17" s="63"/>
      <c r="D17" s="63"/>
      <c r="E17" s="63"/>
      <c r="F17" s="63"/>
      <c r="G17" s="63"/>
      <c r="H17" s="63"/>
    </row>
  </sheetData>
  <mergeCells count="8">
    <mergeCell ref="B11:H11"/>
    <mergeCell ref="C13:E13"/>
    <mergeCell ref="C15:E15"/>
    <mergeCell ref="A17:H17"/>
    <mergeCell ref="B3:H3"/>
    <mergeCell ref="C5:E5"/>
    <mergeCell ref="B6:H6"/>
    <mergeCell ref="C10:E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dockalma</cp:lastModifiedBy>
  <dcterms:created xsi:type="dcterms:W3CDTF">1997-01-24T11:07:25Z</dcterms:created>
  <dcterms:modified xsi:type="dcterms:W3CDTF">2020-07-14T11:20:58Z</dcterms:modified>
  <cp:category/>
  <cp:version/>
  <cp:contentType/>
  <cp:contentStatus/>
</cp:coreProperties>
</file>