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masz\Prace_projekty\Novojicinsko\02_Koncese\07_Vyporadani_pripominek_03032021\"/>
    </mc:Choice>
  </mc:AlternateContent>
  <xr:revisionPtr revIDLastSave="0" documentId="13_ncr:1_{D77361AE-F560-4196-8AA1-937455C0A252}" xr6:coauthVersionLast="46" xr6:coauthVersionMax="46" xr10:uidLastSave="{00000000-0000-0000-0000-000000000000}"/>
  <bookViews>
    <workbookView xWindow="-110" yWindow="-110" windowWidth="19420" windowHeight="10420" xr2:uid="{0E3985D1-CE7B-4761-B045-DD0A35B3060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5" i="1" s="1"/>
  <c r="E5" i="1" s="1"/>
  <c r="D3" i="1" l="1"/>
  <c r="D4" i="1"/>
  <c r="E4" i="1" s="1"/>
  <c r="E3" i="1" l="1"/>
  <c r="B6" i="1" s="1"/>
</calcChain>
</file>

<file path=xl/sharedStrings.xml><?xml version="1.0" encoding="utf-8"?>
<sst xmlns="http://schemas.openxmlformats.org/spreadsheetml/2006/main" count="20" uniqueCount="16">
  <si>
    <t> Soutěžní cena vč. Nákladů Provozovatele na smluvní služby pro Vlastníka</t>
  </si>
  <si>
    <r>
      <t>Soutěžní cena vč. Nákladů Provozovatele na smluvní služby pro Vlastníka v Kč/m</t>
    </r>
    <r>
      <rPr>
        <b/>
        <vertAlign val="superscript"/>
        <sz val="10"/>
        <color rgb="FF000000"/>
        <rFont val="Arial"/>
        <family val="2"/>
        <charset val="238"/>
      </rPr>
      <t xml:space="preserve">3 </t>
    </r>
    <r>
      <rPr>
        <i/>
        <sz val="9"/>
        <color rgb="FF000000"/>
        <rFont val="Arial"/>
        <family val="2"/>
        <charset val="238"/>
      </rPr>
      <t>(uvede se hodnota na dvě desetinná místa</t>
    </r>
    <r>
      <rPr>
        <i/>
        <vertAlign val="superscript"/>
        <sz val="9"/>
        <color rgb="FF000000"/>
        <rFont val="Arial"/>
        <family val="2"/>
        <charset val="238"/>
      </rPr>
      <t xml:space="preserve"> </t>
    </r>
    <r>
      <rPr>
        <i/>
        <sz val="9"/>
        <color rgb="FF000000"/>
        <rFont val="Arial"/>
        <family val="2"/>
        <charset val="238"/>
      </rPr>
      <t xml:space="preserve">dle Soutěžního formuláře Listu „Nabídka dodavatele“ </t>
    </r>
    <r>
      <rPr>
        <b/>
        <i/>
        <sz val="9"/>
        <color rgb="FF000000"/>
        <rFont val="Arial"/>
        <family val="2"/>
        <charset val="238"/>
      </rPr>
      <t>ř. 185, sloupec F pro Svazek za období 2022-2023</t>
    </r>
    <r>
      <rPr>
        <i/>
        <sz val="9"/>
        <color rgb="FF000000"/>
        <rFont val="Arial"/>
        <family val="2"/>
        <charset val="238"/>
      </rPr>
      <t>)</t>
    </r>
  </si>
  <si>
    <r>
      <t>Soutěžní cena vč. Nákladů Provozovatele na smluvní služby pro Vlastníka v Kč/m</t>
    </r>
    <r>
      <rPr>
        <b/>
        <vertAlign val="superscript"/>
        <sz val="10"/>
        <color rgb="FF000000"/>
        <rFont val="Arial"/>
        <family val="2"/>
        <charset val="238"/>
      </rPr>
      <t xml:space="preserve">3 </t>
    </r>
    <r>
      <rPr>
        <i/>
        <sz val="9"/>
        <color rgb="FF000000"/>
        <rFont val="Arial"/>
        <family val="2"/>
        <charset val="238"/>
      </rPr>
      <t>(uvede se hodnota na dvě desetinná místa</t>
    </r>
    <r>
      <rPr>
        <i/>
        <vertAlign val="superscript"/>
        <sz val="9"/>
        <color rgb="FF000000"/>
        <rFont val="Arial"/>
        <family val="2"/>
        <charset val="238"/>
      </rPr>
      <t xml:space="preserve"> </t>
    </r>
    <r>
      <rPr>
        <i/>
        <sz val="9"/>
        <color rgb="FF000000"/>
        <rFont val="Arial"/>
        <family val="2"/>
        <charset val="238"/>
      </rPr>
      <t xml:space="preserve">dle Soutěžního formuláře Listu „Nabídka dodavatele“ </t>
    </r>
    <r>
      <rPr>
        <b/>
        <i/>
        <sz val="9"/>
        <color rgb="FF000000"/>
        <rFont val="Arial"/>
        <family val="2"/>
        <charset val="238"/>
      </rPr>
      <t>ř. 185, sloupec F pro Kopřivnici za období 2024-2031</t>
    </r>
    <r>
      <rPr>
        <i/>
        <sz val="9"/>
        <color rgb="FF000000"/>
        <rFont val="Arial"/>
        <family val="2"/>
        <charset val="238"/>
      </rPr>
      <t>)</t>
    </r>
  </si>
  <si>
    <t>Výsledná soutěžní cena</t>
  </si>
  <si>
    <t>Omezení ceny pro stočné - finanční nástroje</t>
  </si>
  <si>
    <t>Soutezni_nastroje_Svazek_2022_2023</t>
  </si>
  <si>
    <t>Soutezni_nastroje_Koprivnice_2024_2031</t>
  </si>
  <si>
    <t>Soutezni_nastroje_NJ_Morkov_Zivotice_2024_2031</t>
  </si>
  <si>
    <t>rok</t>
  </si>
  <si>
    <t>vyplní dodavatel</t>
  </si>
  <si>
    <t>omezení ceny shora cena v Kč/m3 bez DPH</t>
  </si>
  <si>
    <t>cena dle nabídky v Kč /m3 bez DPH</t>
  </si>
  <si>
    <t>Množství fakturované vody</t>
  </si>
  <si>
    <t>Váha</t>
  </si>
  <si>
    <t>Přepočet soutěžní ceny</t>
  </si>
  <si>
    <r>
      <t>Soutěžní cena vč. Nákladů Provozovatele na smluvní služby pro Vlastníka v Kč/m</t>
    </r>
    <r>
      <rPr>
        <b/>
        <vertAlign val="superscript"/>
        <sz val="10"/>
        <color rgb="FF000000"/>
        <rFont val="Arial"/>
        <family val="2"/>
        <charset val="238"/>
      </rPr>
      <t xml:space="preserve">3 </t>
    </r>
    <r>
      <rPr>
        <i/>
        <sz val="9"/>
        <color rgb="FF000000"/>
        <rFont val="Arial"/>
        <family val="2"/>
        <charset val="238"/>
      </rPr>
      <t>(uvede se hodnota na dvě desetinná místa</t>
    </r>
    <r>
      <rPr>
        <i/>
        <vertAlign val="superscript"/>
        <sz val="9"/>
        <color rgb="FF000000"/>
        <rFont val="Arial"/>
        <family val="2"/>
        <charset val="238"/>
      </rPr>
      <t xml:space="preserve"> </t>
    </r>
    <r>
      <rPr>
        <i/>
        <sz val="9"/>
        <color rgb="FF000000"/>
        <rFont val="Arial"/>
        <family val="2"/>
        <charset val="238"/>
      </rPr>
      <t xml:space="preserve">dle FN_a_NJ_Morkov_Zivotice_2024_2031.xls.xls Listu „Soutěžní cena“ </t>
    </r>
    <r>
      <rPr>
        <b/>
        <i/>
        <sz val="9"/>
        <color rgb="FF000000"/>
        <rFont val="Arial"/>
        <family val="2"/>
        <charset val="238"/>
      </rPr>
      <t>ř. 118, sloupec D pro Nový Jičín, Mořkov, Životice u Nového Jičína za období 2024-2031</t>
    </r>
    <r>
      <rPr>
        <i/>
        <sz val="9"/>
        <color rgb="FF000000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</si>
</sst>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vertAlign val="superscript"/>
      <sz val="9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1" fillId="5" borderId="4" xfId="0" applyFont="1" applyFill="1" applyBorder="1" applyAlignment="1">
      <alignment horizontal="center" vertical="center" wrapText="1"/>
    </xf>
    <xf numFmtId="0" fontId="0" fillId="6" borderId="5" xfId="0" applyFill="1" applyBorder="1"/>
    <xf numFmtId="2" fontId="0" fillId="0" borderId="5" xfId="0" applyNumberFormat="1" applyBorder="1"/>
    <xf numFmtId="2" fontId="0" fillId="5" borderId="5" xfId="0" applyNumberFormat="1" applyFill="1" applyBorder="1"/>
    <xf numFmtId="2" fontId="0" fillId="6" borderId="5" xfId="0" applyNumberFormat="1" applyFill="1" applyBorder="1"/>
    <xf numFmtId="4" fontId="1" fillId="4" borderId="4" xfId="0" applyNumberFormat="1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wrapText="1"/>
    </xf>
    <xf numFmtId="0" fontId="0" fillId="7" borderId="6" xfId="0" applyFill="1" applyBorder="1"/>
    <xf numFmtId="10" fontId="0" fillId="7" borderId="6" xfId="0" applyNumberFormat="1" applyFill="1" applyBorder="1"/>
    <xf numFmtId="4" fontId="0" fillId="7" borderId="6" xfId="0" applyNumberForma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0" fillId="0" borderId="5" xfId="0" applyBorder="1" applyAlignment="1"/>
    <xf numFmtId="0" fontId="0" fillId="5" borderId="0" xfId="0" applyFill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E0C74-E0A2-4BE2-B876-E4B8B550C1ED}">
  <dimension ref="A1:L15"/>
  <sheetViews>
    <sheetView tabSelected="1" zoomScaleNormal="100" workbookViewId="0">
      <selection activeCell="C6" sqref="C6"/>
    </sheetView>
  </sheetViews>
  <sheetFormatPr defaultRowHeight="14.5" x14ac:dyDescent="0.35"/>
  <cols>
    <col min="1" max="1" width="68.1796875" customWidth="1"/>
    <col min="2" max="2" width="37.26953125" customWidth="1"/>
    <col min="3" max="3" width="11" customWidth="1"/>
    <col min="6" max="6" width="9.81640625" customWidth="1"/>
  </cols>
  <sheetData>
    <row r="1" spans="1:12" ht="15" thickBot="1" x14ac:dyDescent="0.4"/>
    <row r="2" spans="1:12" ht="65" customHeight="1" thickBot="1" x14ac:dyDescent="0.4">
      <c r="A2" s="16" t="s">
        <v>0</v>
      </c>
      <c r="B2" s="17"/>
      <c r="C2" s="12" t="s">
        <v>12</v>
      </c>
      <c r="D2" s="12" t="s">
        <v>13</v>
      </c>
      <c r="E2" s="12" t="s">
        <v>14</v>
      </c>
      <c r="G2" s="20" t="s">
        <v>9</v>
      </c>
      <c r="H2" s="21"/>
    </row>
    <row r="3" spans="1:12" ht="50" customHeight="1" thickBot="1" x14ac:dyDescent="0.4">
      <c r="A3" s="1" t="s">
        <v>1</v>
      </c>
      <c r="B3" s="6"/>
      <c r="C3" s="13">
        <v>463</v>
      </c>
      <c r="D3" s="14">
        <f>C3/C6</f>
        <v>0.17924893534649633</v>
      </c>
      <c r="E3" s="15">
        <f>B3*D3</f>
        <v>0</v>
      </c>
    </row>
    <row r="4" spans="1:12" ht="50" customHeight="1" thickBot="1" x14ac:dyDescent="0.4">
      <c r="A4" s="1" t="s">
        <v>2</v>
      </c>
      <c r="B4" s="6"/>
      <c r="C4" s="13">
        <v>840</v>
      </c>
      <c r="D4" s="14">
        <f>C4/C6</f>
        <v>0.32520325203252032</v>
      </c>
      <c r="E4" s="15">
        <f>B4*D4</f>
        <v>0</v>
      </c>
    </row>
    <row r="5" spans="1:12" ht="50" customHeight="1" thickBot="1" x14ac:dyDescent="0.4">
      <c r="A5" s="1" t="s">
        <v>15</v>
      </c>
      <c r="B5" s="6"/>
      <c r="C5" s="13">
        <v>1280</v>
      </c>
      <c r="D5" s="14">
        <f>C5/C6</f>
        <v>0.49554781262098335</v>
      </c>
      <c r="E5" s="15">
        <f>B5*D5</f>
        <v>0</v>
      </c>
    </row>
    <row r="6" spans="1:12" ht="30.5" customHeight="1" thickBot="1" x14ac:dyDescent="0.4">
      <c r="A6" s="2" t="s">
        <v>3</v>
      </c>
      <c r="B6" s="11">
        <f>SUM(E3:E5)</f>
        <v>0</v>
      </c>
      <c r="C6" s="13">
        <f>SUM(C3:C5)</f>
        <v>2583</v>
      </c>
      <c r="D6" s="13"/>
      <c r="E6" s="13"/>
    </row>
    <row r="7" spans="1:12" ht="15" thickBot="1" x14ac:dyDescent="0.4"/>
    <row r="8" spans="1:12" ht="15.5" thickTop="1" thickBot="1" x14ac:dyDescent="0.4">
      <c r="A8" s="3" t="s">
        <v>4</v>
      </c>
      <c r="B8" s="4" t="s">
        <v>8</v>
      </c>
      <c r="C8" s="5">
        <v>2022</v>
      </c>
      <c r="D8" s="5">
        <v>2023</v>
      </c>
      <c r="E8" s="5">
        <v>2024</v>
      </c>
      <c r="F8" s="5">
        <v>2025</v>
      </c>
      <c r="G8" s="5">
        <v>2026</v>
      </c>
      <c r="H8" s="5">
        <v>2027</v>
      </c>
      <c r="I8" s="5">
        <v>2028</v>
      </c>
      <c r="J8" s="5">
        <v>2029</v>
      </c>
      <c r="K8" s="5">
        <v>2030</v>
      </c>
      <c r="L8" s="5">
        <v>2031</v>
      </c>
    </row>
    <row r="9" spans="1:12" ht="15.5" thickTop="1" thickBot="1" x14ac:dyDescent="0.4">
      <c r="A9" s="18" t="s">
        <v>5</v>
      </c>
      <c r="B9" s="5" t="s">
        <v>10</v>
      </c>
      <c r="C9" s="8">
        <v>44</v>
      </c>
      <c r="D9" s="8">
        <v>45</v>
      </c>
      <c r="E9" s="7"/>
      <c r="F9" s="7"/>
      <c r="G9" s="7"/>
      <c r="H9" s="7"/>
      <c r="I9" s="7"/>
      <c r="J9" s="7"/>
      <c r="K9" s="7"/>
      <c r="L9" s="7"/>
    </row>
    <row r="10" spans="1:12" ht="15.5" thickTop="1" thickBot="1" x14ac:dyDescent="0.4">
      <c r="A10" s="19"/>
      <c r="B10" s="5" t="s">
        <v>11</v>
      </c>
      <c r="C10" s="9"/>
      <c r="D10" s="9"/>
      <c r="E10" s="10"/>
      <c r="F10" s="10"/>
      <c r="G10" s="10"/>
      <c r="H10" s="10"/>
      <c r="I10" s="10"/>
      <c r="J10" s="10"/>
      <c r="K10" s="10"/>
      <c r="L10" s="10"/>
    </row>
    <row r="11" spans="1:12" ht="15.5" thickTop="1" thickBot="1" x14ac:dyDescent="0.4">
      <c r="A11" s="19" t="s">
        <v>6</v>
      </c>
      <c r="B11" s="5" t="s">
        <v>10</v>
      </c>
      <c r="C11" s="7"/>
      <c r="D11" s="7"/>
      <c r="E11" s="8">
        <v>46</v>
      </c>
      <c r="F11" s="8">
        <v>47</v>
      </c>
      <c r="G11" s="8">
        <v>48</v>
      </c>
      <c r="H11" s="8">
        <v>49</v>
      </c>
      <c r="I11" s="8">
        <v>50</v>
      </c>
      <c r="J11" s="8">
        <v>51</v>
      </c>
      <c r="K11" s="8">
        <v>52</v>
      </c>
      <c r="L11" s="8">
        <v>53</v>
      </c>
    </row>
    <row r="12" spans="1:12" ht="15.5" thickTop="1" thickBot="1" x14ac:dyDescent="0.4">
      <c r="A12" s="19"/>
      <c r="B12" s="5" t="s">
        <v>11</v>
      </c>
      <c r="C12" s="7"/>
      <c r="D12" s="7"/>
      <c r="E12" s="9"/>
      <c r="F12" s="9"/>
      <c r="G12" s="9"/>
      <c r="H12" s="9"/>
      <c r="I12" s="9"/>
      <c r="J12" s="9"/>
      <c r="K12" s="9"/>
      <c r="L12" s="9"/>
    </row>
    <row r="13" spans="1:12" ht="15.5" thickTop="1" thickBot="1" x14ac:dyDescent="0.4">
      <c r="A13" s="19" t="s">
        <v>7</v>
      </c>
      <c r="B13" s="5" t="s">
        <v>10</v>
      </c>
      <c r="C13" s="7"/>
      <c r="D13" s="7"/>
      <c r="E13" s="8">
        <v>41</v>
      </c>
      <c r="F13" s="8">
        <v>42</v>
      </c>
      <c r="G13" s="8">
        <v>43</v>
      </c>
      <c r="H13" s="8">
        <v>44</v>
      </c>
      <c r="I13" s="8">
        <v>45</v>
      </c>
      <c r="J13" s="8">
        <v>46</v>
      </c>
      <c r="K13" s="8">
        <v>47</v>
      </c>
      <c r="L13" s="8">
        <v>48</v>
      </c>
    </row>
    <row r="14" spans="1:12" ht="15.5" thickTop="1" thickBot="1" x14ac:dyDescent="0.4">
      <c r="A14" s="19"/>
      <c r="B14" s="5" t="s">
        <v>11</v>
      </c>
      <c r="C14" s="7"/>
      <c r="D14" s="7"/>
      <c r="E14" s="9"/>
      <c r="F14" s="9"/>
      <c r="G14" s="9"/>
      <c r="H14" s="9"/>
      <c r="I14" s="9"/>
      <c r="J14" s="9"/>
      <c r="K14" s="9"/>
      <c r="L14" s="9"/>
    </row>
    <row r="15" spans="1:12" ht="15" thickTop="1" x14ac:dyDescent="0.35"/>
  </sheetData>
  <mergeCells count="5">
    <mergeCell ref="A2:B2"/>
    <mergeCell ref="A9:A10"/>
    <mergeCell ref="A11:A12"/>
    <mergeCell ref="A13:A14"/>
    <mergeCell ref="G2:H2"/>
  </mergeCells>
  <pageMargins left="0.7" right="0.7" top="0.78740157499999996" bottom="0.78740157499999996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tomas</cp:lastModifiedBy>
  <cp:lastPrinted>2020-08-31T14:48:17Z</cp:lastPrinted>
  <dcterms:created xsi:type="dcterms:W3CDTF">2020-08-28T12:13:31Z</dcterms:created>
  <dcterms:modified xsi:type="dcterms:W3CDTF">2021-03-02T15:52:28Z</dcterms:modified>
</cp:coreProperties>
</file>