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J:\ORM\! PROJEKTY\005_Letní_stadion_šatny\ZADÁVACÍ ŘÍZENÍ II\Projektová dokumentace\D2.2_INTERIÉR\"/>
    </mc:Choice>
  </mc:AlternateContent>
  <bookViews>
    <workbookView xWindow="-105" yWindow="-105" windowWidth="21825" windowHeight="14025"/>
  </bookViews>
  <sheets>
    <sheet name="MOBILIÁŘ" sheetId="2" r:id="rId1"/>
    <sheet name="List1" sheetId="3" r:id="rId2"/>
  </sheets>
  <definedNames>
    <definedName name="_xlnm.Print_Area" localSheetId="0">MOBILIÁŘ!$A$1:$I$15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2" l="1"/>
  <c r="H13" i="2"/>
  <c r="H12" i="2"/>
  <c r="H9" i="2"/>
  <c r="H11" i="2"/>
  <c r="H10" i="2"/>
  <c r="H8" i="2"/>
  <c r="H7" i="2"/>
  <c r="H6" i="2"/>
  <c r="H5" i="2"/>
  <c r="H15" i="2" l="1"/>
</calcChain>
</file>

<file path=xl/sharedStrings.xml><?xml version="1.0" encoding="utf-8"?>
<sst xmlns="http://schemas.openxmlformats.org/spreadsheetml/2006/main" count="58" uniqueCount="55">
  <si>
    <t>NÁZEV</t>
  </si>
  <si>
    <t>ROZMĚR</t>
  </si>
  <si>
    <t>MATERIÁL</t>
  </si>
  <si>
    <t>POZNÁMKA</t>
  </si>
  <si>
    <t>ILUSTR.OBRÁZEK</t>
  </si>
  <si>
    <t>CENA CELKEM</t>
  </si>
  <si>
    <t>VĚŠÁK</t>
  </si>
  <si>
    <t>výsledná barevnost interiérových prvků mobiliáře bude upřesněna dle vzorníku dodavatele</t>
  </si>
  <si>
    <r>
      <t>ilustrační obrázek, bude</t>
    </r>
    <r>
      <rPr>
        <b/>
        <sz val="10"/>
        <color rgb="FFFF0000"/>
        <rFont val="Calibri Light"/>
        <family val="2"/>
        <charset val="238"/>
        <scheme val="major"/>
      </rPr>
      <t xml:space="preserve"> konzultováno s ODD.ARCHITEKTURY x dodavatel na základě jeho nabídky</t>
    </r>
  </si>
  <si>
    <t>ŠATNÍ SKŘÍŇKA DVOJITÁ</t>
  </si>
  <si>
    <t>51x40, v=40 mm</t>
  </si>
  <si>
    <t>testováno pro 100 kg</t>
  </si>
  <si>
    <t>průměr celkový 400 mm, průměr sedáku 320 mm, výška 450 mm</t>
  </si>
  <si>
    <t>plechová šatní skříňka uzamykatelná (2 samostatně uzamykatelná dvířka), povrch ošetřen práškovou barvou  RAL7035-šedá, dvířka var. žlutá RAL1023 nebo tm.šedá RAL7031</t>
  </si>
  <si>
    <t>Kovová šatní skříň na soklu – ze spodu plastové kluzáky, dvoudveřová (dvoje samostatně uzamykatelná dvířka) - celosvařovaná
V oddělení: odkládací police ve vrchní části – nosnost 30 kg, tyč na šaty + tři plastové háčky, na dveřích jeden plastový háček na ručník.
Dvouplášťové dveře s omezovačem otevření dveří, štítek na jmenovku. Dveře uloženy na kovových čepech (vnitřní panty) - zabezpečeno trvanlivé otevírání, v obou svislých stranách a navrchu dosedají na vnitřní lem korpusu - nedají se promáčknout dovnitř.
Silikonové čočky pro tiché dovírání dveří – pevná součást dveří.
Dveře mají kolem zámku výztužný prvek - zábrana proti protočení zámku.
Uzamykání: Cylindrický zámek (2x klíč, 2000 kombinací, úprava pro centrální klíč.Závora zámku je opatřena bezpečnostním hákem - zábrana proti vypáčení dvířek.
Větrací otvory v lemu vrchní části korpusu, poličce a dně - šatní skříně jsou vybaveny účinným systémem odvětrání, který zajišťuje rovnoměrné proudění vzduchu uvnitř skříně.
V bocích skříňky otvory pro možné vzájemné propojení skříněk.</t>
  </si>
  <si>
    <t>ČERNÁ, HLAVNÍ ČÁST: masivní dřevo, Akrylová barva, TRUBKA:  Galvanizovaná ocel, Nerezavějící ocel, HÁČEK: Nerezavějící ocel</t>
  </si>
  <si>
    <t>HÁČEK KOV, ČERNÁ MATNÁ</t>
  </si>
  <si>
    <t>KS</t>
  </si>
  <si>
    <t>STŮL</t>
  </si>
  <si>
    <t>1800 x 750, V=750 mm</t>
  </si>
  <si>
    <t>STOLIČKA STOHOVATELNÁ</t>
  </si>
  <si>
    <t>SKŘÍŇ SODKLÁDACÍ S VĚŠÁKY, LAMINO DTD TL. 20 A 25 mm, ABS HRANA MIN. 2 mm</t>
  </si>
  <si>
    <r>
      <t xml:space="preserve">Rozměry: š=(2x300) 600 mm, hl=500 mm, </t>
    </r>
    <r>
      <rPr>
        <b/>
        <sz val="10"/>
        <rFont val="Calibri Light"/>
        <family val="2"/>
        <charset val="238"/>
        <scheme val="major"/>
      </rPr>
      <t>V=1800 mm</t>
    </r>
    <r>
      <rPr>
        <sz val="10"/>
        <rFont val="Calibri Light"/>
        <family val="2"/>
        <charset val="238"/>
        <scheme val="major"/>
      </rPr>
      <t>, na soklu v=40 mm</t>
    </r>
  </si>
  <si>
    <t>ZNAČKA</t>
  </si>
  <si>
    <t>SŠ1</t>
  </si>
  <si>
    <t>D1</t>
  </si>
  <si>
    <t>CENA / KS</t>
  </si>
  <si>
    <t>950x600 mm, V=2020 mm</t>
  </si>
  <si>
    <t>SKŘÍŇ ODKLÁDACÍ S VĚŠÁKY, LAMINO DTD TL. 20 A 25 mm, ABS HRANA MIN. 2 mm</t>
  </si>
  <si>
    <t>SKŘÍŇ ODKLÁDACÍ pro 2</t>
  </si>
  <si>
    <t>SKŘÍŇ ODKLÁDACÍ pro 3</t>
  </si>
  <si>
    <t>1425x600 mm, V=2020 mm</t>
  </si>
  <si>
    <t>SŠ3</t>
  </si>
  <si>
    <t>SŠ2</t>
  </si>
  <si>
    <t>ST1</t>
  </si>
  <si>
    <t>V1</t>
  </si>
  <si>
    <t>R</t>
  </si>
  <si>
    <t>rohový díl</t>
  </si>
  <si>
    <t>mezikus, LAMINO DTD TL. 20 A 25 mm, ABS HRANA MIN. 2 mm</t>
  </si>
  <si>
    <t>SŠ4</t>
  </si>
  <si>
    <t>600x450 mm, V=2000 mm</t>
  </si>
  <si>
    <t>SKŘÍŇ ODKLÁDACÍ PRO 3</t>
  </si>
  <si>
    <t>R2</t>
  </si>
  <si>
    <t>450x450, v=450 mm</t>
  </si>
  <si>
    <t>600x600, v=450 mm</t>
  </si>
  <si>
    <t>790x320 mm, v=250 mm</t>
  </si>
  <si>
    <t>příklad - VĚŠÁK NÁBYTKOVÝ</t>
  </si>
  <si>
    <t>STOLOVÁ DESKA TL.25 mm, LAMINO ABS HRANA MIN.2 MM v barvě desky</t>
  </si>
  <si>
    <r>
      <rPr>
        <b/>
        <sz val="10"/>
        <rFont val="Calibri Light"/>
        <family val="2"/>
        <charset val="238"/>
        <scheme val="major"/>
      </rPr>
      <t>ČERNÁ KOVOVÁ PODNOŽ</t>
    </r>
    <r>
      <rPr>
        <sz val="10"/>
        <rFont val="Calibri Light"/>
        <family val="2"/>
        <charset val="238"/>
        <scheme val="major"/>
      </rPr>
      <t>, (SUBTILNÍ KOVOVÝ RÁM, 4 NOHY), BARVA DESKY</t>
    </r>
    <r>
      <rPr>
        <b/>
        <sz val="10"/>
        <rFont val="Calibri Light"/>
        <family val="2"/>
        <charset val="238"/>
        <scheme val="major"/>
      </rPr>
      <t xml:space="preserve"> ŠEDÁ NEBO ŽLUT</t>
    </r>
    <r>
      <rPr>
        <sz val="10"/>
        <rFont val="Calibri Light"/>
        <family val="2"/>
        <charset val="238"/>
        <scheme val="major"/>
      </rPr>
      <t>Á - BUDE UPŘESNĚNO PŘED REALIZACÍ DLE VZORNÍKU DODAVATELE</t>
    </r>
  </si>
  <si>
    <t>mezikus, LAMINO DTD TL. 20 A 25 mm, ABS HRANA tl. min. 2 mm v barvě desky</t>
  </si>
  <si>
    <t>D.2.2_Interiér_výkresy interéru_04</t>
  </si>
  <si>
    <t>bez. DPH</t>
  </si>
  <si>
    <t>bez DPH</t>
  </si>
  <si>
    <t xml:space="preserve">Příklad háčku, který ma být součásti dodávky odkladacích skříní </t>
  </si>
  <si>
    <r>
      <t xml:space="preserve">ROZMĚRY UPRAVIT A PŘIZPŮSOBIT DLE ZAMĚŘENÍ PO PROVEDENÍ REALIZACE STAVBY </t>
    </r>
    <r>
      <rPr>
        <b/>
        <sz val="10"/>
        <rFont val="Calibri Light"/>
        <family val="2"/>
        <charset val="238"/>
        <scheme val="major"/>
      </rPr>
      <t>VIZ VÝKRES 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</si>
</sst>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rgb="FFFF0000"/>
      <name val="Calibri Light"/>
      <family val="2"/>
      <charset val="238"/>
      <scheme val="major"/>
    </font>
    <font>
      <b/>
      <sz val="10"/>
      <color rgb="FFFF0000"/>
      <name val="Calibri Light"/>
      <family val="2"/>
      <charset val="238"/>
      <scheme val="major"/>
    </font>
    <font>
      <sz val="12"/>
      <color rgb="FFFF0000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164" fontId="3" fillId="2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/>
    <xf numFmtId="0" fontId="6" fillId="0" borderId="0" xfId="0" applyFont="1" applyAlignment="1">
      <alignment vertical="center" wrapText="1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164" fontId="6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1" fillId="0" borderId="0" xfId="1" applyAlignment="1">
      <alignment vertical="center"/>
    </xf>
    <xf numFmtId="0" fontId="0" fillId="0" borderId="0" xfId="0" applyAlignment="1">
      <alignment horizontal="left" vertical="center"/>
    </xf>
    <xf numFmtId="17" fontId="5" fillId="0" borderId="0" xfId="0" applyNumberFormat="1" applyFont="1" applyBorder="1" applyAlignment="1">
      <alignment vertical="center"/>
    </xf>
    <xf numFmtId="0" fontId="0" fillId="0" borderId="0" xfId="0" applyFill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</xdr:row>
      <xdr:rowOff>685800</xdr:rowOff>
    </xdr:from>
    <xdr:to>
      <xdr:col>3</xdr:col>
      <xdr:colOff>1718</xdr:colOff>
      <xdr:row>11</xdr:row>
      <xdr:rowOff>2513864</xdr:rowOff>
    </xdr:to>
    <xdr:pic>
      <xdr:nvPicPr>
        <xdr:cNvPr id="35" name="Obrázek 34" descr="Šatní skříňka Aldop snížená - dvouplášťové dveře, šířka / počet oddělení: 300 mm / 2">
          <a:extLst>
            <a:ext uri="{FF2B5EF4-FFF2-40B4-BE49-F238E27FC236}">
              <a16:creationId xmlns:a16="http://schemas.microsoft.com/office/drawing/2014/main" xmlns="" id="{4B046E47-D135-4520-9460-96EC843AD7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2184400"/>
          <a:ext cx="1352151" cy="18280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323850</xdr:colOff>
      <xdr:row>13</xdr:row>
      <xdr:rowOff>133350</xdr:rowOff>
    </xdr:from>
    <xdr:to>
      <xdr:col>2</xdr:col>
      <xdr:colOff>1123950</xdr:colOff>
      <xdr:row>13</xdr:row>
      <xdr:rowOff>939307</xdr:rowOff>
    </xdr:to>
    <xdr:pic>
      <xdr:nvPicPr>
        <xdr:cNvPr id="36" name="Obrázek 35">
          <a:extLst>
            <a:ext uri="{FF2B5EF4-FFF2-40B4-BE49-F238E27FC236}">
              <a16:creationId xmlns:a16="http://schemas.microsoft.com/office/drawing/2014/main" xmlns="" id="{38989A62-ADAD-45A8-AEBC-565DBCD44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7300" y="7054850"/>
          <a:ext cx="800100" cy="805957"/>
        </a:xfrm>
        <a:prstGeom prst="rect">
          <a:avLst/>
        </a:prstGeom>
      </xdr:spPr>
    </xdr:pic>
    <xdr:clientData/>
  </xdr:twoCellAnchor>
  <xdr:oneCellAnchor>
    <xdr:from>
      <xdr:col>2</xdr:col>
      <xdr:colOff>57150</xdr:colOff>
      <xdr:row>5</xdr:row>
      <xdr:rowOff>69850</xdr:rowOff>
    </xdr:from>
    <xdr:ext cx="1003300" cy="1003300"/>
    <xdr:pic>
      <xdr:nvPicPr>
        <xdr:cNvPr id="9" name="Obrázek 8" descr="MARIUS Stolička, černá, 45 cm">
          <a:extLst>
            <a:ext uri="{FF2B5EF4-FFF2-40B4-BE49-F238E27FC236}">
              <a16:creationId xmlns:a16="http://schemas.microsoft.com/office/drawing/2014/main" xmlns="" id="{06B57D90-8F72-4926-BC5D-35D63179C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8700" y="4178300"/>
          <a:ext cx="1003300" cy="100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60324</xdr:colOff>
      <xdr:row>10</xdr:row>
      <xdr:rowOff>88900</xdr:rowOff>
    </xdr:from>
    <xdr:to>
      <xdr:col>2</xdr:col>
      <xdr:colOff>1028699</xdr:colOff>
      <xdr:row>10</xdr:row>
      <xdr:rowOff>1057275</xdr:rowOff>
    </xdr:to>
    <xdr:pic>
      <xdr:nvPicPr>
        <xdr:cNvPr id="11" name="productImg" descr="TJUSIG Věšák IKEA">
          <a:extLst>
            <a:ext uri="{FF2B5EF4-FFF2-40B4-BE49-F238E27FC236}">
              <a16:creationId xmlns:a16="http://schemas.microsoft.com/office/drawing/2014/main" xmlns="" id="{7F530DFE-2DC1-4685-8E08-1F239BFE1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3599" y="8899525"/>
          <a:ext cx="968375" cy="96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95250</xdr:colOff>
      <xdr:row>4</xdr:row>
      <xdr:rowOff>47625</xdr:rowOff>
    </xdr:from>
    <xdr:to>
      <xdr:col>2</xdr:col>
      <xdr:colOff>1174750</xdr:colOff>
      <xdr:row>4</xdr:row>
      <xdr:rowOff>1127125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CAE3CA80-7B1D-429E-9DB9-DCA59A948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825" y="3143250"/>
          <a:ext cx="1079500" cy="1079500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</xdr:colOff>
      <xdr:row>6</xdr:row>
      <xdr:rowOff>85724</xdr:rowOff>
    </xdr:from>
    <xdr:to>
      <xdr:col>2</xdr:col>
      <xdr:colOff>1038225</xdr:colOff>
      <xdr:row>6</xdr:row>
      <xdr:rowOff>1076325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xmlns="" id="{2B07F901-0E26-4E59-821B-25F2FFFB2E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0899" y="5467349"/>
          <a:ext cx="990601" cy="990601"/>
        </a:xfrm>
        <a:prstGeom prst="rect">
          <a:avLst/>
        </a:prstGeom>
      </xdr:spPr>
    </xdr:pic>
    <xdr:clientData/>
  </xdr:twoCellAnchor>
  <xdr:twoCellAnchor editAs="oneCell">
    <xdr:from>
      <xdr:col>2</xdr:col>
      <xdr:colOff>104775</xdr:colOff>
      <xdr:row>7</xdr:row>
      <xdr:rowOff>88900</xdr:rowOff>
    </xdr:from>
    <xdr:to>
      <xdr:col>2</xdr:col>
      <xdr:colOff>1057275</xdr:colOff>
      <xdr:row>7</xdr:row>
      <xdr:rowOff>1041400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xmlns="" id="{D2362430-8F21-4D5A-BDFC-2F4AE6B14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050" y="6613525"/>
          <a:ext cx="952500" cy="952500"/>
        </a:xfrm>
        <a:prstGeom prst="rect">
          <a:avLst/>
        </a:prstGeom>
      </xdr:spPr>
    </xdr:pic>
    <xdr:clientData/>
  </xdr:twoCellAnchor>
  <xdr:twoCellAnchor editAs="oneCell">
    <xdr:from>
      <xdr:col>2</xdr:col>
      <xdr:colOff>104775</xdr:colOff>
      <xdr:row>9</xdr:row>
      <xdr:rowOff>66674</xdr:rowOff>
    </xdr:from>
    <xdr:to>
      <xdr:col>2</xdr:col>
      <xdr:colOff>1143000</xdr:colOff>
      <xdr:row>9</xdr:row>
      <xdr:rowOff>1104899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xmlns="" id="{F7DC3B05-9056-4A61-B4E2-E90BC2437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050" y="7734299"/>
          <a:ext cx="1038225" cy="1038225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133350</xdr:colOff>
      <xdr:row>8</xdr:row>
      <xdr:rowOff>66675</xdr:rowOff>
    </xdr:from>
    <xdr:to>
      <xdr:col>2</xdr:col>
      <xdr:colOff>1095375</xdr:colOff>
      <xdr:row>8</xdr:row>
      <xdr:rowOff>1028700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xmlns="" id="{EFCA8CA2-1A72-442B-95EB-FADD6A9CF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7925" y="6591300"/>
          <a:ext cx="962025" cy="962025"/>
        </a:xfrm>
        <a:prstGeom prst="rect">
          <a:avLst/>
        </a:prstGeom>
      </xdr:spPr>
    </xdr:pic>
    <xdr:clientData/>
  </xdr:twoCellAnchor>
  <xdr:twoCellAnchor editAs="oneCell">
    <xdr:from>
      <xdr:col>2</xdr:col>
      <xdr:colOff>66674</xdr:colOff>
      <xdr:row>12</xdr:row>
      <xdr:rowOff>66674</xdr:rowOff>
    </xdr:from>
    <xdr:to>
      <xdr:col>2</xdr:col>
      <xdr:colOff>1130299</xdr:colOff>
      <xdr:row>12</xdr:row>
      <xdr:rowOff>1130299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xmlns="" id="{4E088546-7B41-465F-B9DE-9DFB00CFD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9949" y="29413199"/>
          <a:ext cx="1063625" cy="1063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tabSelected="1" view="pageBreakPreview" zoomScaleNormal="100" zoomScaleSheetLayoutView="100" workbookViewId="0">
      <selection activeCell="I6" sqref="I6"/>
    </sheetView>
  </sheetViews>
  <sheetFormatPr defaultColWidth="8.7109375" defaultRowHeight="12.75" x14ac:dyDescent="0.25"/>
  <cols>
    <col min="1" max="1" width="8.7109375" style="6"/>
    <col min="2" max="2" width="26" style="6" bestFit="1" customWidth="1"/>
    <col min="3" max="3" width="19.5703125" style="5" customWidth="1"/>
    <col min="4" max="4" width="20.7109375" style="7" customWidth="1"/>
    <col min="5" max="5" width="21.7109375" style="7" customWidth="1"/>
    <col min="6" max="6" width="7.85546875" style="7" customWidth="1"/>
    <col min="7" max="7" width="9" style="8" bestFit="1" customWidth="1"/>
    <col min="8" max="8" width="12.42578125" style="8" bestFit="1" customWidth="1"/>
    <col min="9" max="9" width="51.7109375" style="7" customWidth="1"/>
    <col min="10" max="16384" width="8.7109375" style="5"/>
  </cols>
  <sheetData>
    <row r="2" spans="1:10" s="4" customFormat="1" x14ac:dyDescent="0.25">
      <c r="A2" s="1" t="s">
        <v>23</v>
      </c>
      <c r="B2" s="1" t="s">
        <v>0</v>
      </c>
      <c r="C2" s="1" t="s">
        <v>4</v>
      </c>
      <c r="D2" s="2" t="s">
        <v>1</v>
      </c>
      <c r="E2" s="2" t="s">
        <v>2</v>
      </c>
      <c r="F2" s="28" t="s">
        <v>17</v>
      </c>
      <c r="G2" s="3" t="s">
        <v>26</v>
      </c>
      <c r="H2" s="3" t="s">
        <v>5</v>
      </c>
      <c r="I2" s="2" t="s">
        <v>3</v>
      </c>
    </row>
    <row r="3" spans="1:10" x14ac:dyDescent="0.25">
      <c r="G3" s="8" t="s">
        <v>51</v>
      </c>
      <c r="H3" s="8" t="s">
        <v>52</v>
      </c>
    </row>
    <row r="4" spans="1:10" ht="77.25" thickBot="1" x14ac:dyDescent="0.3">
      <c r="A4" s="17"/>
      <c r="B4" s="17"/>
      <c r="C4" s="18" t="s">
        <v>8</v>
      </c>
      <c r="D4" s="18"/>
      <c r="E4" s="20" t="s">
        <v>7</v>
      </c>
      <c r="F4" s="20"/>
      <c r="G4" s="19"/>
      <c r="H4" s="19"/>
      <c r="I4" s="16"/>
    </row>
    <row r="5" spans="1:10" ht="90" customHeight="1" x14ac:dyDescent="0.25">
      <c r="A5" s="23" t="s">
        <v>34</v>
      </c>
      <c r="B5" s="10" t="s">
        <v>18</v>
      </c>
      <c r="C5"/>
      <c r="D5" s="11" t="s">
        <v>19</v>
      </c>
      <c r="E5" s="11" t="s">
        <v>47</v>
      </c>
      <c r="F5" s="11">
        <v>8</v>
      </c>
      <c r="G5" s="12">
        <v>0</v>
      </c>
      <c r="H5" s="12">
        <f t="shared" ref="H5:H13" si="0">F5*G5</f>
        <v>0</v>
      </c>
      <c r="I5" s="13" t="s">
        <v>48</v>
      </c>
    </row>
    <row r="6" spans="1:10" ht="90" customHeight="1" x14ac:dyDescent="0.25">
      <c r="A6" s="23" t="s">
        <v>25</v>
      </c>
      <c r="B6" s="10" t="s">
        <v>20</v>
      </c>
      <c r="C6"/>
      <c r="D6" s="11" t="s">
        <v>12</v>
      </c>
      <c r="E6" s="14"/>
      <c r="F6" s="29">
        <v>68</v>
      </c>
      <c r="G6" s="12">
        <v>0</v>
      </c>
      <c r="H6" s="12">
        <f t="shared" si="0"/>
        <v>0</v>
      </c>
      <c r="I6" s="13" t="s">
        <v>11</v>
      </c>
    </row>
    <row r="7" spans="1:10" ht="90" customHeight="1" x14ac:dyDescent="0.25">
      <c r="A7" s="23" t="s">
        <v>33</v>
      </c>
      <c r="B7" s="10" t="s">
        <v>29</v>
      </c>
      <c r="D7" s="11" t="s">
        <v>27</v>
      </c>
      <c r="E7" s="11" t="s">
        <v>21</v>
      </c>
      <c r="F7" s="11">
        <v>19</v>
      </c>
      <c r="G7" s="12">
        <v>0</v>
      </c>
      <c r="H7" s="12">
        <f t="shared" si="0"/>
        <v>0</v>
      </c>
      <c r="I7" s="24" t="s">
        <v>50</v>
      </c>
    </row>
    <row r="8" spans="1:10" ht="90" customHeight="1" x14ac:dyDescent="0.25">
      <c r="A8" s="23" t="s">
        <v>32</v>
      </c>
      <c r="B8" s="10" t="s">
        <v>30</v>
      </c>
      <c r="D8" s="11" t="s">
        <v>31</v>
      </c>
      <c r="E8" s="11" t="s">
        <v>21</v>
      </c>
      <c r="F8" s="11">
        <v>4</v>
      </c>
      <c r="G8" s="12">
        <v>0</v>
      </c>
      <c r="H8" s="12">
        <f t="shared" si="0"/>
        <v>0</v>
      </c>
      <c r="I8" s="24" t="s">
        <v>50</v>
      </c>
    </row>
    <row r="9" spans="1:10" ht="90" customHeight="1" x14ac:dyDescent="0.25">
      <c r="A9" s="23" t="s">
        <v>39</v>
      </c>
      <c r="B9" s="10" t="s">
        <v>41</v>
      </c>
      <c r="D9" s="11" t="s">
        <v>40</v>
      </c>
      <c r="E9" s="11" t="s">
        <v>28</v>
      </c>
      <c r="F9" s="11">
        <v>22</v>
      </c>
      <c r="G9" s="12">
        <v>0</v>
      </c>
      <c r="H9" s="12">
        <f t="shared" si="0"/>
        <v>0</v>
      </c>
      <c r="I9" s="13" t="s">
        <v>54</v>
      </c>
    </row>
    <row r="10" spans="1:10" ht="90" customHeight="1" x14ac:dyDescent="0.25">
      <c r="A10" s="23" t="s">
        <v>36</v>
      </c>
      <c r="B10" s="10" t="s">
        <v>37</v>
      </c>
      <c r="C10" s="22"/>
      <c r="D10" s="11" t="s">
        <v>44</v>
      </c>
      <c r="E10" s="11" t="s">
        <v>49</v>
      </c>
      <c r="F10" s="11">
        <v>2</v>
      </c>
      <c r="G10" s="12">
        <v>0</v>
      </c>
      <c r="H10" s="12">
        <f t="shared" si="0"/>
        <v>0</v>
      </c>
      <c r="I10" s="13"/>
    </row>
    <row r="11" spans="1:10" ht="90" customHeight="1" x14ac:dyDescent="0.2">
      <c r="A11" s="10" t="s">
        <v>35</v>
      </c>
      <c r="B11" s="10" t="s">
        <v>6</v>
      </c>
      <c r="C11" s="15"/>
      <c r="D11" s="11" t="s">
        <v>45</v>
      </c>
      <c r="E11" s="11" t="s">
        <v>15</v>
      </c>
      <c r="F11" s="11">
        <v>8</v>
      </c>
      <c r="G11" s="12">
        <v>0</v>
      </c>
      <c r="H11" s="12">
        <f t="shared" si="0"/>
        <v>0</v>
      </c>
      <c r="I11" s="13"/>
    </row>
    <row r="12" spans="1:10" ht="267.75" x14ac:dyDescent="0.25">
      <c r="A12" s="23" t="s">
        <v>24</v>
      </c>
      <c r="B12" s="10" t="s">
        <v>9</v>
      </c>
      <c r="C12"/>
      <c r="D12" s="11" t="s">
        <v>22</v>
      </c>
      <c r="E12" s="14" t="s">
        <v>13</v>
      </c>
      <c r="F12" s="29">
        <v>6</v>
      </c>
      <c r="G12" s="12">
        <v>0</v>
      </c>
      <c r="H12" s="12">
        <f t="shared" si="0"/>
        <v>0</v>
      </c>
      <c r="I12" s="13" t="s">
        <v>14</v>
      </c>
      <c r="J12" s="21"/>
    </row>
    <row r="13" spans="1:10" ht="90" customHeight="1" x14ac:dyDescent="0.25">
      <c r="A13" s="23" t="s">
        <v>42</v>
      </c>
      <c r="B13" s="10" t="s">
        <v>37</v>
      </c>
      <c r="C13" s="22"/>
      <c r="D13" s="11" t="s">
        <v>43</v>
      </c>
      <c r="E13" s="11" t="s">
        <v>38</v>
      </c>
      <c r="F13" s="11">
        <v>2</v>
      </c>
      <c r="G13" s="12">
        <v>0</v>
      </c>
      <c r="H13" s="12">
        <f t="shared" si="0"/>
        <v>0</v>
      </c>
      <c r="I13" s="13"/>
    </row>
    <row r="14" spans="1:10" ht="90" customHeight="1" x14ac:dyDescent="0.25">
      <c r="A14" s="23"/>
      <c r="B14" s="10" t="s">
        <v>46</v>
      </c>
      <c r="C14" s="9"/>
      <c r="D14" s="11" t="s">
        <v>10</v>
      </c>
      <c r="E14" s="14" t="s">
        <v>16</v>
      </c>
      <c r="F14" s="14"/>
      <c r="G14" s="12"/>
      <c r="H14" s="12"/>
      <c r="I14" s="25" t="s">
        <v>53</v>
      </c>
    </row>
    <row r="15" spans="1:10" ht="45" customHeight="1" x14ac:dyDescent="0.25">
      <c r="A15" s="30"/>
      <c r="B15" s="30"/>
      <c r="C15" s="30"/>
      <c r="D15" s="30"/>
      <c r="E15" s="30"/>
      <c r="F15" s="26"/>
      <c r="G15" s="27">
        <f>SUM(G5:G14)</f>
        <v>0</v>
      </c>
      <c r="H15" s="27">
        <f>SUM(H5:H14)</f>
        <v>0</v>
      </c>
    </row>
    <row r="16" spans="1:10" ht="90" customHeight="1" x14ac:dyDescent="0.25"/>
    <row r="17" ht="90" customHeight="1" x14ac:dyDescent="0.25"/>
    <row r="18" ht="90" customHeight="1" x14ac:dyDescent="0.25"/>
    <row r="19" ht="90" customHeight="1" x14ac:dyDescent="0.25"/>
    <row r="20" ht="90" customHeight="1" x14ac:dyDescent="0.25"/>
    <row r="21" ht="90" customHeight="1" x14ac:dyDescent="0.25"/>
  </sheetData>
  <mergeCells count="1">
    <mergeCell ref="A15:E15"/>
  </mergeCells>
  <phoneticPr fontId="2" type="noConversion"/>
  <pageMargins left="0.25" right="0.25" top="0.75" bottom="0.75" header="0.3" footer="0.3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MOBILIÁŘ</vt:lpstr>
      <vt:lpstr>List1</vt:lpstr>
      <vt:lpstr>MOBILIÁŘ!Oblast_tisku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krhovjal</dc:creator>
  <cp:lastModifiedBy>Michal Pokorny</cp:lastModifiedBy>
  <cp:lastPrinted>2022-04-08T11:04:00Z</cp:lastPrinted>
  <dcterms:created xsi:type="dcterms:W3CDTF">2019-11-04T14:12:58Z</dcterms:created>
  <dcterms:modified xsi:type="dcterms:W3CDTF">2022-04-08T11:19:41Z</dcterms:modified>
</cp:coreProperties>
</file>