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11025" activeTab="0"/>
  </bookViews>
  <sheets>
    <sheet name="1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BPK1">#REF!</definedName>
    <definedName name="_BPK2">#REF!</definedName>
    <definedName name="_BPK3">#REF!</definedName>
    <definedName name="_DAT1">'[2]Personál-mzdy'!#REF!</definedName>
    <definedName name="_DAT11">'[2]Personál-mzdy'!#REF!</definedName>
    <definedName name="_DAT15">'[2]Personál-mzdy'!#REF!</definedName>
    <definedName name="_DAT2">'[2]Personál-mzdy'!#REF!</definedName>
    <definedName name="_DAT3">'[2]Personál-mzdy'!#REF!</definedName>
    <definedName name="_DAT4">'[2]Personál-mzdy'!#REF!</definedName>
    <definedName name="_DAT5">'[2]Personál-mzdy'!#REF!</definedName>
    <definedName name="_DAT6">'[2]Personál-mzdy'!#REF!</definedName>
    <definedName name="_DAT8">'[2]Personál-mzdy'!#REF!</definedName>
    <definedName name="_Key1" hidden="1">'[3]MAT'!#REF!</definedName>
    <definedName name="_Key2" hidden="1">'[3]MAT'!#REF!</definedName>
    <definedName name="_obl12">'[4]List8'!#REF!</definedName>
    <definedName name="_obl13">'[4]List8'!#REF!</definedName>
    <definedName name="_obl14">'[4]List8'!#REF!</definedName>
    <definedName name="_obl15">'[4]List8'!#REF!</definedName>
    <definedName name="_obl16">'[4]List8'!#REF!</definedName>
    <definedName name="_obl17">'[4]List8'!#REF!</definedName>
    <definedName name="_obl1710">'[4]List8'!#REF!</definedName>
    <definedName name="_obl1711">'[4]List8'!#REF!</definedName>
    <definedName name="_obl1712">'[4]List8'!#REF!</definedName>
    <definedName name="_obl1713">'[4]List8'!#REF!</definedName>
    <definedName name="_obl1714">'[4]List8'!#REF!</definedName>
    <definedName name="_obl1715">'[4]List8'!#REF!</definedName>
    <definedName name="_obl1716">'[4]List8'!#REF!</definedName>
    <definedName name="_obl1717">'[4]List8'!#REF!</definedName>
    <definedName name="_obl1718">'[4]List8'!#REF!</definedName>
    <definedName name="_obl1719">'[4]List8'!#REF!</definedName>
    <definedName name="_obl173">'[4]List8'!#REF!</definedName>
    <definedName name="_obl174">'[4]List8'!#REF!</definedName>
    <definedName name="_obl175">'[4]List8'!#REF!</definedName>
    <definedName name="_obl176">'[4]List8'!#REF!</definedName>
    <definedName name="_obl177">'[4]List8'!#REF!</definedName>
    <definedName name="_obl178">'[4]List8'!#REF!</definedName>
    <definedName name="_obl179">'[4]List8'!#REF!</definedName>
    <definedName name="_obl18">'[4]List8'!#REF!</definedName>
    <definedName name="_obl181">'[4]List8'!#REF!</definedName>
    <definedName name="_obl1816">'[4]List8'!#REF!</definedName>
    <definedName name="_obl1820">'[4]List8'!#REF!</definedName>
    <definedName name="_obl1821">'[4]List8'!#REF!</definedName>
    <definedName name="_obl1822">'[4]List8'!#REF!</definedName>
    <definedName name="_obl1823">'[4]List8'!#REF!</definedName>
    <definedName name="_obl1824">'[4]List8'!#REF!</definedName>
    <definedName name="_obl1825">'[4]List8'!#REF!</definedName>
    <definedName name="_obl1826">'[4]List8'!#REF!</definedName>
    <definedName name="_obl1827">'[4]List8'!#REF!</definedName>
    <definedName name="_obl1828">'[4]List8'!#REF!</definedName>
    <definedName name="_obl1829">'[4]List8'!#REF!</definedName>
    <definedName name="_obl183">'[4]List8'!#REF!</definedName>
    <definedName name="_obl1831">'[4]List8'!#REF!</definedName>
    <definedName name="_obl1832">'[4]List8'!#REF!</definedName>
    <definedName name="_obl184">'[4]List8'!#REF!</definedName>
    <definedName name="_obl185">'[4]List8'!#REF!</definedName>
    <definedName name="_obl186">'[4]List8'!#REF!</definedName>
    <definedName name="_obl187">'[4]List8'!#REF!</definedName>
    <definedName name="_Order1" hidden="1">255</definedName>
    <definedName name="_Order2" hidden="1">255</definedName>
    <definedName name="_Regression_Int">1</definedName>
    <definedName name="_stc1">'[5]obj.3C'!$A$1:$G$50</definedName>
    <definedName name="_stc11">'[5]obj.3C'!$A$1:$F$48</definedName>
    <definedName name="_stc111">'[5]obj.3C'!$A:$G,'[5]obj.3C'!$1:$9</definedName>
    <definedName name="a">#REF!</definedName>
    <definedName name="afterdetail_rozpocty">'[6]Rozpočet'!#REF!</definedName>
    <definedName name="Akce">#REF!</definedName>
    <definedName name="b">#REF!</definedName>
    <definedName name="bb">#REF!</definedName>
    <definedName name="bghrerr">#REF!</definedName>
    <definedName name="bh">#REF!</definedName>
    <definedName name="bhf">#REF!</definedName>
    <definedName name="bhvfdgvf">#REF!</definedName>
    <definedName name="body_kapitoly">'[6]Rozpočet'!#REF!</definedName>
    <definedName name="body_list_kapitoly">'[6]Rozpočet'!#REF!</definedName>
    <definedName name="body_list_rkap">'[6]Rozpočet'!#REF!</definedName>
    <definedName name="body_memrekapdph">#REF!</definedName>
    <definedName name="body_phlavy1">#REF!</definedName>
    <definedName name="body_prekap">#REF!</definedName>
    <definedName name="body_rozpocty">#REF!</definedName>
    <definedName name="body_rozpocty_rozpocty">#REF!</definedName>
    <definedName name="body_sumpolozky.0">'[6]Rozpočet'!#REF!</definedName>
    <definedName name="body_sumpolozky.1">'[6]Rozpočet'!#REF!</definedName>
    <definedName name="body_sumpolozky.2">'[6]Rozpočet'!#REF!</definedName>
    <definedName name="body_typy.0">'[6]Rozpočet'!#REF!</definedName>
    <definedName name="body_typy.1">'[6]Rozpočet'!#REF!</definedName>
    <definedName name="body_typy.2">'[6]Rozpočet'!#REF!</definedName>
    <definedName name="BPK1">#REF!</definedName>
    <definedName name="BPK2">#REF!</definedName>
    <definedName name="BPK3">#REF!</definedName>
    <definedName name="celkembezdph">#REF!</definedName>
    <definedName name="CelkemBrutto">#REF!</definedName>
    <definedName name="CelkemNetto">#REF!</definedName>
    <definedName name="celkemsdph">#REF!</definedName>
    <definedName name="celkrozp">'[4]List8'!#REF!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Nabidky">#REF!</definedName>
    <definedName name="cisloobjektu">'[8]Krycí list'!$A$4</definedName>
    <definedName name="cislostavby">'[8]Krycí list'!$A$6</definedName>
    <definedName name="d">'[2]Personál-mzdy'!#REF!</definedName>
    <definedName name="DAT1">'[2]Personál-mzdy'!#REF!</definedName>
    <definedName name="DAT11">'[2]Personál-mzdy'!#REF!</definedName>
    <definedName name="DAT15">'[2]Personál-mzdy'!#REF!</definedName>
    <definedName name="DAT2">'[2]Personál-mzdy'!#REF!</definedName>
    <definedName name="DAT3">'[2]Personál-mzdy'!#REF!</definedName>
    <definedName name="DAT4">'[2]Personál-mzdy'!#REF!</definedName>
    <definedName name="DAT5">'[2]Personál-mzdy'!#REF!</definedName>
    <definedName name="DAT6">'[2]Personál-mzdy'!#REF!</definedName>
    <definedName name="DAT8">'[2]Personál-mzdy'!#REF!</definedName>
    <definedName name="Datum">'[9]MaR'!#REF!</definedName>
    <definedName name="dfdaf">#REF!</definedName>
    <definedName name="Dil">#REF!</definedName>
    <definedName name="Dispečink">'[9]MaR'!#REF!</definedName>
    <definedName name="DKGJSDGS">#REF!</definedName>
    <definedName name="Dodatek">#REF!</definedName>
    <definedName name="Dodavka">#REF!</definedName>
    <definedName name="Dodavka0">#REF!</definedName>
    <definedName name="dsfbhbg">#REF!</definedName>
    <definedName name="Elektro">#REF!</definedName>
    <definedName name="ElplastMail">#REF!</definedName>
    <definedName name="Email">#REF!</definedName>
    <definedName name="EmailZpracovatele">#REF!</definedName>
    <definedName name="end_rnakl">#REF!</definedName>
    <definedName name="end_rozpocty">'[6]Rozpočet'!#REF!</definedName>
    <definedName name="end_rozpocty_rozpocty">#REF!</definedName>
    <definedName name="Est_copy_první">#REF!</definedName>
    <definedName name="Est_poslední">#REF!</definedName>
    <definedName name="Est_první">#REF!</definedName>
    <definedName name="euroCALC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ter1">'[4]List8'!#REF!</definedName>
    <definedName name="f">#REF!</definedName>
    <definedName name="Firma">#REF!</definedName>
    <definedName name="Firma2">#REF!</definedName>
    <definedName name="g">#REF!</definedName>
    <definedName name="G___P__">#REF!</definedName>
    <definedName name="Hlavička">'[9]MaR'!#REF!</definedName>
    <definedName name="hovno">'[4]List8'!#REF!</definedName>
    <definedName name="HSV">#REF!</definedName>
    <definedName name="HSV0">#REF!</definedName>
    <definedName name="HZS">#REF!</definedName>
    <definedName name="HZS0">#REF!</definedName>
    <definedName name="i">#REF!</definedName>
    <definedName name="Inst_zař">#REF!</definedName>
    <definedName name="Integr_poslední">#REF!</definedName>
    <definedName name="inter1">'[4]List8'!#REF!</definedName>
    <definedName name="Izolace">#REF!</definedName>
    <definedName name="JKSO">#REF!</definedName>
    <definedName name="Jmeno">#REF!</definedName>
    <definedName name="jzzuggt">#REF!</definedName>
    <definedName name="k">#REF!</definedName>
    <definedName name="Kategorie">#REF!</definedName>
    <definedName name="KatSez">#REF!</definedName>
    <definedName name="Kod">#REF!</definedName>
    <definedName name="KódyZdrojů">#REF!</definedName>
    <definedName name="Koef_3Com">#REF!</definedName>
    <definedName name="Koef_APC">#REF!</definedName>
    <definedName name="Koef_ATI">#REF!</definedName>
    <definedName name="Koef_Bay">#REF!</definedName>
    <definedName name="Koef_Cisco">#REF!</definedName>
    <definedName name="Koef_MICOS">#REF!</definedName>
    <definedName name="Koef_modem">#REF!</definedName>
    <definedName name="Koef_PDS22">#REF!</definedName>
    <definedName name="Kontrola">#REF!</definedName>
    <definedName name="Legenda">#REF!</definedName>
    <definedName name="Minimum">#REF!</definedName>
    <definedName name="MJ">#REF!</definedName>
    <definedName name="Mont">#REF!</definedName>
    <definedName name="Montaz0">#REF!</definedName>
    <definedName name="mts">'[4]List8'!#REF!</definedName>
    <definedName name="Nabytek">#REF!</definedName>
    <definedName name="NazevDilu">#REF!</definedName>
    <definedName name="nazevobjektu">'[8]Krycí list'!$C$4</definedName>
    <definedName name="nazevstavby">'[8]Krycí list'!$C$6</definedName>
    <definedName name="obch_sleva">#REF!</definedName>
    <definedName name="Objednatel">#REF!</definedName>
    <definedName name="obl11">#REF!</definedName>
    <definedName name="obl12">'[4]List8'!#REF!</definedName>
    <definedName name="obl13">'[4]List8'!#REF!</definedName>
    <definedName name="obl14">'[4]List8'!#REF!</definedName>
    <definedName name="obl15">'[4]List8'!#REF!</definedName>
    <definedName name="obl16">'[4]List8'!#REF!</definedName>
    <definedName name="obl17">'[4]List8'!#REF!</definedName>
    <definedName name="obl1710">'[4]List8'!#REF!</definedName>
    <definedName name="obl1711">'[4]List8'!#REF!</definedName>
    <definedName name="obl1712">'[4]List8'!#REF!</definedName>
    <definedName name="obl1713">'[4]List8'!#REF!</definedName>
    <definedName name="obl1714">'[4]List8'!#REF!</definedName>
    <definedName name="obl1715">'[4]List8'!#REF!</definedName>
    <definedName name="obl1716">'[4]List8'!#REF!</definedName>
    <definedName name="obl1717">'[4]List8'!#REF!</definedName>
    <definedName name="obl1718">'[4]List8'!#REF!</definedName>
    <definedName name="obl1719">'[4]List8'!#REF!</definedName>
    <definedName name="obl173">'[4]List8'!#REF!</definedName>
    <definedName name="obl174">'[4]List8'!#REF!</definedName>
    <definedName name="obl175">'[4]List8'!#REF!</definedName>
    <definedName name="obl176">'[4]List8'!#REF!</definedName>
    <definedName name="obl177">'[4]List8'!#REF!</definedName>
    <definedName name="obl178">'[4]List8'!#REF!</definedName>
    <definedName name="obl179">'[4]List8'!#REF!</definedName>
    <definedName name="obl18">'[4]List8'!#REF!</definedName>
    <definedName name="obl181">'[4]List8'!#REF!</definedName>
    <definedName name="obl1816">'[4]List8'!#REF!</definedName>
    <definedName name="obl1820">'[4]List8'!#REF!</definedName>
    <definedName name="obl1821">'[4]List8'!#REF!</definedName>
    <definedName name="obl1822">'[4]List8'!#REF!</definedName>
    <definedName name="obl1823">'[4]List8'!#REF!</definedName>
    <definedName name="obl1824">'[4]List8'!#REF!</definedName>
    <definedName name="obl1825">'[4]List8'!#REF!</definedName>
    <definedName name="obl1826">'[4]List8'!#REF!</definedName>
    <definedName name="obl1827">'[4]List8'!#REF!</definedName>
    <definedName name="obl1828">'[4]List8'!#REF!</definedName>
    <definedName name="obl1829">'[4]List8'!#REF!</definedName>
    <definedName name="obl183">'[4]List8'!#REF!</definedName>
    <definedName name="obl1831">'[4]List8'!#REF!</definedName>
    <definedName name="obl1832">'[4]List8'!#REF!</definedName>
    <definedName name="obl184">'[4]List8'!#REF!</definedName>
    <definedName name="obl185">'[4]List8'!#REF!</definedName>
    <definedName name="obl186">'[4]List8'!#REF!</definedName>
    <definedName name="obl187">'[4]List8'!#REF!</definedName>
    <definedName name="Ostatni">#REF!</definedName>
    <definedName name="p">#REF!,#REF!</definedName>
    <definedName name="PocetMJ">#REF!</definedName>
    <definedName name="pokusAAAA">#REF!</definedName>
    <definedName name="pokusadres">#REF!</definedName>
    <definedName name="položka_A1">'[4]List8'!#REF!</definedName>
    <definedName name="pom_výp_zač">'[4]List8'!#REF!</definedName>
    <definedName name="pom_výpočty">'[4]List8'!#REF!</definedName>
    <definedName name="poslední">#REF!</definedName>
    <definedName name="Poznamka">#REF!</definedName>
    <definedName name="prep_schem">#REF!</definedName>
    <definedName name="Print_Area_MI">#REF!</definedName>
    <definedName name="_xlnm.Print_Titles">'\\192.168.10.50\pohodae1\Documents and Settings\XXX\Local Settings\Temporary Internet Files\OLK3\[PEŠTUKA-Svítidla.xls]obj.3C'!$A:$G,'\\192.168.10.50\pohodae1\Documents and Settings\XXX\Local Settings\Temporary Internet Files\OLK3\[PEŠTUKA-Svítidla.xls]obj.3C'!$1:$9</definedName>
    <definedName name="Print_Titles_MI">#REF!</definedName>
    <definedName name="Projektant">#REF!</definedName>
    <definedName name="Přehled">#REF!</definedName>
    <definedName name="PSV">#REF!</definedName>
    <definedName name="PSV0">#REF!</definedName>
    <definedName name="Rekapitulace">#REF!</definedName>
    <definedName name="Rok_nabídky">#REF!</definedName>
    <definedName name="rozvržení_rozp">#REF!</definedName>
    <definedName name="SazbaDPH1">#REF!</definedName>
    <definedName name="SazbaDPH2">#REF!</definedName>
    <definedName name="Server">#REF!</definedName>
    <definedName name="Sklad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mlouva">#REF!</definedName>
    <definedName name="Specifikace">#REF!</definedName>
    <definedName name="Spodek">#REF!</definedName>
    <definedName name="ssss">#REF!</definedName>
    <definedName name="STAVBA">'[11]seznam větví'!$C$2</definedName>
    <definedName name="STC">#REF!,#REF!</definedName>
    <definedName name="stc1">'[5]obj.3C'!$A$1:$G$50</definedName>
    <definedName name="stc11">'[5]obj.3C'!$A$1:$F$48</definedName>
    <definedName name="stc111">'[5]obj.3C'!$A:$G,'[5]obj.3C'!$1:$9</definedName>
    <definedName name="Stredisko">#REF!</definedName>
    <definedName name="SubElektroBrutto">#REF!</definedName>
    <definedName name="SubElektroNetto">#REF!</definedName>
    <definedName name="SubIzolaceBrutto">#REF!</definedName>
    <definedName name="SubIzolaceNetto">#REF!</definedName>
    <definedName name="SubNabytekBrutto">#REF!</definedName>
    <definedName name="SubNabytekNetto">#REF!</definedName>
    <definedName name="SubOstatniBrutto">#REF!</definedName>
    <definedName name="SubOstatniNetto">#REF!</definedName>
    <definedName name="subslevy">#REF!</definedName>
    <definedName name="SubSvitidlaBrutto">#REF!</definedName>
    <definedName name="SubSvitidlaNetto">#REF!</definedName>
    <definedName name="SubZdrojeBrutto">#REF!</definedName>
    <definedName name="SubZdrojeNetto">#REF!</definedName>
    <definedName name="sum_kapitoly.0">'[6]Rozpočet'!#REF!</definedName>
    <definedName name="sum_kapitoly.1">'[6]Rozpočet'!#REF!</definedName>
    <definedName name="sum_kapitoly.2">'[6]Rozpočet'!#REF!</definedName>
    <definedName name="sum_list_kapitoly">'[6]Rozpočet'!#REF!</definedName>
    <definedName name="sum_list_rkap">'[6]Rozpočet'!#REF!</definedName>
    <definedName name="sum_memrekapdph">#REF!</definedName>
    <definedName name="sum_prekap">#REF!</definedName>
    <definedName name="sum_rnakl.Poznamka2">#REF!</definedName>
    <definedName name="sum_rnakl.Poznamka2.1">#REF!</definedName>
    <definedName name="sumpok">'[4]List8'!#REF!</definedName>
    <definedName name="Svitidla">#REF!</definedName>
    <definedName name="SWnákup">#REF!</definedName>
    <definedName name="SWprodej">#REF!</definedName>
    <definedName name="Telefon">#REF!</definedName>
    <definedName name="top_list_kapitoly">'[6]Rozpočet'!#REF!</definedName>
    <definedName name="top_list_rkap">'[6]Rozpočet'!#REF!</definedName>
    <definedName name="top_memrekapdph">#REF!</definedName>
    <definedName name="top_phlavy">#REF!</definedName>
    <definedName name="Typ">'[9]MaR'!$C$151:$C$161,'[9]MaR'!$C$44:$C$143</definedName>
    <definedName name="UNIT">'[11]seznam větví'!$H$2</definedName>
    <definedName name="VRN">#REF!</definedName>
    <definedName name="VRNKc">'[8]Rekapitulace'!#REF!</definedName>
    <definedName name="VRNnazev">'[8]Rekapitulace'!#REF!</definedName>
    <definedName name="VRNproc">'[8]Rekapitulace'!#REF!</definedName>
    <definedName name="VRNzakl">'[8]Rekapitulace'!#REF!</definedName>
    <definedName name="výpočty">'[4]List8'!#REF!</definedName>
    <definedName name="vystup">'[4]List8'!#REF!</definedName>
    <definedName name="VZT">#REF!</definedName>
    <definedName name="y">'[2]Personál-mzdy'!#REF!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ahrnsazby">#REF!</definedName>
    <definedName name="zahrnslevy">#REF!</definedName>
    <definedName name="Zakazka">#REF!</definedName>
    <definedName name="Zakaznik">#REF!</definedName>
    <definedName name="Zaklad22">#REF!</definedName>
    <definedName name="Zaklad5">#REF!</definedName>
    <definedName name="Zapis">#REF!</definedName>
    <definedName name="Zapsat">#REF!</definedName>
    <definedName name="Zdroj">#REF!</definedName>
    <definedName name="Zdroje">#REF!</definedName>
    <definedName name="Zhotovitel">#REF!</definedName>
    <definedName name="ZTI">'[12]Krycí list'!$A$4</definedName>
  </definedNames>
  <calcPr fullCalcOnLoad="1"/>
</workbook>
</file>

<file path=xl/sharedStrings.xml><?xml version="1.0" encoding="utf-8"?>
<sst xmlns="http://schemas.openxmlformats.org/spreadsheetml/2006/main" count="17" uniqueCount="17">
  <si>
    <t>ceny Kč/ks</t>
  </si>
  <si>
    <t>počet kusů</t>
  </si>
  <si>
    <t xml:space="preserve"> </t>
  </si>
  <si>
    <t xml:space="preserve">CENOVÁ NABÍDKA  </t>
  </si>
  <si>
    <t>Celkem Bez DPH</t>
  </si>
  <si>
    <t>Zhotovitel:</t>
  </si>
  <si>
    <t xml:space="preserve">  místnost číslo:</t>
  </si>
  <si>
    <t>Vypracoval dne :</t>
  </si>
  <si>
    <t>celkem bez dph</t>
  </si>
  <si>
    <t xml:space="preserve">Sv. LED PANEL 595x595 do podhledu 40W 4000Lm 4000K </t>
  </si>
  <si>
    <t>Barva tělesa bílá,krytí IP 20,materiál tělesa hliník,materiál krytu –opálový plast</t>
  </si>
  <si>
    <r>
      <t xml:space="preserve">Výška a hloubka svítidla13,5mm, paprsek &gt;80 </t>
    </r>
    <r>
      <rPr>
        <sz val="13.5"/>
        <color indexed="8"/>
        <rFont val="Times New Roman"/>
        <family val="1"/>
      </rPr>
      <t>°</t>
    </r>
  </si>
  <si>
    <t>Rámeček – materiál hliník barva bílá rozměr 600x600x45mm pro led panel 60x60</t>
  </si>
  <si>
    <t>Typ svítidla:</t>
  </si>
  <si>
    <t>dodávka a montáž svítidel, recyklace</t>
  </si>
  <si>
    <t>1 komplet</t>
  </si>
  <si>
    <t>výmalba stropů (1xpenetrace, 2 x barva bílá, lokální zapravý drobných děr, zakrytí nábytku) 1090 m2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</si>
</sst>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\ &quot;Kč&quot;"/>
    <numFmt numFmtId="166" formatCode="#,##0.00\ &quot;Kč&quot;"/>
    <numFmt numFmtId="167" formatCode="#,##0.000\ &quot;Kč&quot;"/>
    <numFmt numFmtId="168" formatCode="#,##0.0"/>
    <numFmt numFmtId="169" formatCode="_-* #,##0.00\ [$Kč-405]_-;\-* #,##0.00\ [$Kč-405]_-;_-* &quot;-&quot;??\ [$Kč-405]_-;_-@_-"/>
    <numFmt numFmtId="170" formatCode="#,##0.0_);[Red]\(#,##0.0\)"/>
    <numFmt numFmtId="171" formatCode="_-* #,##0_-;\-* #,##0_-;_-* &quot;-&quot;_-;_-@_-"/>
    <numFmt numFmtId="172" formatCode="_-* #,##0.00_-;\-* #,##0.00_-;_-* &quot;-&quot;??_-;_-@_-"/>
    <numFmt numFmtId="173" formatCode="&quot;$&quot;#,##0_);[Red]\(&quot;$&quot;#,##0\)"/>
    <numFmt numFmtId="174" formatCode="&quot;$&quot;#,##0.00_);[Red]\(&quot;$&quot;#,##0.00\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d\-mmm\-yy\ \ \ h:mm"/>
    <numFmt numFmtId="178" formatCode="#,##0.0_);\(#,##0.0\)"/>
    <numFmt numFmtId="179" formatCode="#,##0.000_);\(#,##0.000\)"/>
    <numFmt numFmtId="180" formatCode="0.0%"/>
    <numFmt numFmtId="181" formatCode="mmm\-yy_)"/>
    <numFmt numFmtId="182" formatCode="0.0%;\(0.0%\)"/>
    <numFmt numFmtId="183" formatCode="0%_);[Red]\(0%\)"/>
    <numFmt numFmtId="184" formatCode="0.0%_);[Red]\(0.0%\)"/>
    <numFmt numFmtId="185" formatCode="0.0%;[Red]\-0.0%"/>
    <numFmt numFmtId="186" formatCode="0.00%;[Red]\-0.00%"/>
    <numFmt numFmtId="187" formatCode="###,###,_);[Red]\(###,###,\)"/>
    <numFmt numFmtId="188" formatCode="###,###.0,_);[Red]\(###,###.0,\)"/>
    <numFmt numFmtId="189" formatCode="_-&quot;Ł&quot;* #,##0_-;\-&quot;Ł&quot;* #,##0_-;_-&quot;Ł&quot;* &quot;-&quot;_-;_-@_-"/>
    <numFmt numFmtId="190" formatCode="_-&quot;Ł&quot;* #,##0.00_-;\-&quot;Ł&quot;* #,##0.00_-;_-&quot;Ł&quot;* &quot;-&quot;??_-;_-@_-"/>
    <numFmt numFmtId="191" formatCode="###0_)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¥€-2]\ #\ ##,000_);[Red]\([$€-2]\ #\ ##,000\)"/>
    <numFmt numFmtId="197" formatCode="[$€-2]\ #\ ##,000_);[Red]\([$€-2]\ #\ ##,000\)"/>
  </numFmts>
  <fonts count="65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name val="Arial CE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color indexed="8"/>
      <name val="Arial CE"/>
      <family val="2"/>
    </font>
    <font>
      <b/>
      <sz val="11"/>
      <name val="Arial"/>
      <family val="2"/>
    </font>
    <font>
      <b/>
      <i/>
      <sz val="16"/>
      <name val="Times New Roman CE"/>
      <family val="1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8"/>
      <name val="CG Times (E1)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Arial CE"/>
      <family val="2"/>
    </font>
    <font>
      <sz val="8"/>
      <color indexed="12"/>
      <name val="Times New Roman"/>
      <family val="1"/>
    </font>
    <font>
      <sz val="10"/>
      <name val="Univers (WN)"/>
      <family val="0"/>
    </font>
    <font>
      <sz val="10"/>
      <name val="Courier"/>
      <family val="3"/>
    </font>
    <font>
      <sz val="11"/>
      <name val="Arial"/>
      <family val="2"/>
    </font>
    <font>
      <sz val="10"/>
      <name val="Univers (E1)"/>
      <family val="0"/>
    </font>
    <font>
      <sz val="8"/>
      <name val="Arial CE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b/>
      <sz val="10"/>
      <name val="Arial CE"/>
      <family val="2"/>
    </font>
    <font>
      <sz val="20"/>
      <name val="Arial"/>
      <family val="2"/>
    </font>
    <font>
      <sz val="13.5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1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/>
      <right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9" fillId="0" borderId="0" applyProtection="0">
      <alignment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49" fontId="20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2" borderId="0" applyProtection="0">
      <alignment/>
    </xf>
    <xf numFmtId="6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8" fontId="22" fillId="0" borderId="0" applyFont="0" applyFill="0" applyBorder="0" applyAlignment="0" applyProtection="0"/>
    <xf numFmtId="0" fontId="21" fillId="2" borderId="0" applyProtection="0">
      <alignment/>
    </xf>
    <xf numFmtId="0" fontId="21" fillId="2" borderId="0" applyProtection="0">
      <alignment/>
    </xf>
    <xf numFmtId="0" fontId="21" fillId="2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49" fontId="19" fillId="0" borderId="1">
      <alignment/>
      <protection/>
    </xf>
    <xf numFmtId="49" fontId="19" fillId="0" borderId="1">
      <alignment/>
      <protection/>
    </xf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4" fillId="10" borderId="0" applyNumberFormat="0" applyBorder="0" applyAlignment="0" applyProtection="0"/>
    <xf numFmtId="0" fontId="23" fillId="0" borderId="0" applyNumberFormat="0" applyFill="0" applyBorder="0" applyAlignment="0">
      <protection/>
    </xf>
    <xf numFmtId="170" fontId="24" fillId="0" borderId="0" applyNumberFormat="0" applyFill="0" applyBorder="0" applyAlignment="0">
      <protection/>
    </xf>
    <xf numFmtId="0" fontId="15" fillId="39" borderId="2" applyNumberFormat="0" applyAlignment="0" applyProtection="0"/>
    <xf numFmtId="0" fontId="48" fillId="0" borderId="3" applyNumberFormat="0" applyFill="0" applyAlignment="0" applyProtection="0"/>
    <xf numFmtId="1" fontId="25" fillId="1" borderId="4">
      <alignment horizontal="centerContinuous"/>
      <protection locked="0"/>
    </xf>
    <xf numFmtId="1" fontId="26" fillId="1" borderId="5" applyNumberFormat="0" applyFont="0" applyBorder="0" applyAlignment="0">
      <protection/>
    </xf>
    <xf numFmtId="1" fontId="27" fillId="40" borderId="6" applyNumberFormat="0" applyAlignment="0">
      <protection locked="0"/>
    </xf>
    <xf numFmtId="1" fontId="27" fillId="41" borderId="6">
      <alignment horizontal="left"/>
      <protection locked="0"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5" fontId="22" fillId="0" borderId="0" applyFont="0" applyFill="0" applyBorder="0" applyAlignment="0" applyProtection="0"/>
    <xf numFmtId="177" fontId="22" fillId="0" borderId="0" applyFont="0" applyFill="0" applyBorder="0" applyProtection="0">
      <alignment horizontal="left"/>
    </xf>
    <xf numFmtId="178" fontId="2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29" fillId="0" borderId="0" applyFont="0" applyFill="0" applyBorder="0" applyAlignment="0"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 horizontal="center" vertical="center" wrapText="1"/>
      <protection/>
    </xf>
    <xf numFmtId="0" fontId="49" fillId="0" borderId="0" applyNumberFormat="0" applyFill="0" applyBorder="0" applyAlignment="0" applyProtection="0"/>
    <xf numFmtId="0" fontId="5" fillId="42" borderId="10" applyNumberFormat="0" applyAlignment="0" applyProtection="0"/>
    <xf numFmtId="0" fontId="50" fillId="43" borderId="0" applyNumberFormat="0" applyBorder="0" applyAlignment="0" applyProtection="0"/>
    <xf numFmtId="37" fontId="32" fillId="0" borderId="0" applyFill="0" applyBorder="0" applyAlignment="0">
      <protection locked="0"/>
    </xf>
    <xf numFmtId="180" fontId="32" fillId="0" borderId="11" applyFill="0" applyBorder="0" applyAlignment="0">
      <protection locked="0"/>
    </xf>
    <xf numFmtId="178" fontId="32" fillId="0" borderId="0" applyFill="0" applyBorder="0" applyAlignment="0">
      <protection locked="0"/>
    </xf>
    <xf numFmtId="179" fontId="32" fillId="0" borderId="0" applyFill="0" applyBorder="0" applyAlignment="0" applyProtection="0"/>
    <xf numFmtId="0" fontId="14" fillId="14" borderId="2" applyNumberFormat="0" applyAlignment="0" applyProtection="0"/>
    <xf numFmtId="0" fontId="51" fillId="44" borderId="12" applyNumberFormat="0" applyAlignment="0" applyProtection="0"/>
    <xf numFmtId="0" fontId="11" fillId="0" borderId="13" applyNumberFormat="0" applyFill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>
      <alignment/>
      <protection/>
    </xf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170" fontId="35" fillId="0" borderId="0" applyFill="0" applyBorder="0" applyAlignment="0">
      <protection/>
    </xf>
    <xf numFmtId="38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19" fillId="0" borderId="0" applyProtection="0">
      <alignment/>
    </xf>
    <xf numFmtId="0" fontId="19" fillId="0" borderId="0" applyProtection="0">
      <alignment/>
    </xf>
    <xf numFmtId="0" fontId="46" fillId="0" borderId="0">
      <alignment/>
      <protection/>
    </xf>
    <xf numFmtId="0" fontId="19" fillId="0" borderId="0">
      <alignment/>
      <protection/>
    </xf>
    <xf numFmtId="0" fontId="19" fillId="47" borderId="17" applyNumberFormat="0" applyFont="0" applyAlignment="0" applyProtection="0"/>
    <xf numFmtId="0" fontId="16" fillId="39" borderId="18" applyNumberFormat="0" applyAlignment="0" applyProtection="0"/>
    <xf numFmtId="182" fontId="29" fillId="0" borderId="19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37" fillId="0" borderId="20">
      <alignment horizontal="center" vertical="center" wrapText="1"/>
      <protection/>
    </xf>
    <xf numFmtId="0" fontId="57" fillId="0" borderId="0" applyNumberFormat="0" applyFill="0" applyBorder="0" applyAlignment="0" applyProtection="0"/>
    <xf numFmtId="0" fontId="0" fillId="48" borderId="21" applyNumberFormat="0" applyFont="0" applyAlignment="0" applyProtection="0"/>
    <xf numFmtId="9" fontId="0" fillId="0" borderId="0" applyFont="0" applyFill="0" applyBorder="0" applyAlignment="0" applyProtection="0"/>
    <xf numFmtId="0" fontId="58" fillId="0" borderId="22" applyNumberFormat="0" applyFill="0" applyAlignment="0" applyProtection="0"/>
    <xf numFmtId="38" fontId="22" fillId="41" borderId="0" applyNumberFormat="0" applyFont="0" applyBorder="0" applyAlignment="0" applyProtection="0"/>
    <xf numFmtId="1" fontId="19" fillId="0" borderId="0">
      <alignment horizontal="center" vertical="center"/>
      <protection locked="0"/>
    </xf>
    <xf numFmtId="0" fontId="59" fillId="49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19" fillId="0" borderId="0" applyProtection="0">
      <alignment/>
    </xf>
    <xf numFmtId="38" fontId="38" fillId="0" borderId="0" applyFill="0" applyBorder="0" applyAlignment="0" applyProtection="0"/>
    <xf numFmtId="185" fontId="39" fillId="0" borderId="0" applyFill="0" applyBorder="0" applyAlignment="0" applyProtection="0"/>
    <xf numFmtId="0" fontId="60" fillId="0" borderId="0" applyNumberForma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22" fillId="0" borderId="23" applyNumberFormat="0" applyFont="0" applyFill="0" applyAlignment="0" applyProtection="0"/>
    <xf numFmtId="10" fontId="36" fillId="0" borderId="24" applyNumberFormat="0" applyFont="0" applyFill="0" applyAlignment="0" applyProtection="0"/>
    <xf numFmtId="0" fontId="61" fillId="50" borderId="25" applyNumberFormat="0" applyAlignment="0" applyProtection="0"/>
    <xf numFmtId="0" fontId="62" fillId="51" borderId="25" applyNumberFormat="0" applyAlignment="0" applyProtection="0"/>
    <xf numFmtId="0" fontId="63" fillId="51" borderId="26" applyNumberFormat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91" fontId="21" fillId="0" borderId="6" applyFont="0" applyFill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0" fillId="2" borderId="0" applyProtection="0">
      <alignment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58" borderId="27" xfId="0" applyFont="1" applyFill="1" applyBorder="1" applyAlignment="1">
      <alignment horizontal="center" wrapText="1"/>
    </xf>
    <xf numFmtId="0" fontId="0" fillId="58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58" borderId="30" xfId="0" applyFont="1" applyFill="1" applyBorder="1" applyAlignment="1">
      <alignment horizontal="center" wrapText="1"/>
    </xf>
    <xf numFmtId="0" fontId="21" fillId="0" borderId="31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</cellXfs>
  <cellStyles count="205">
    <cellStyle name="Normal" xfId="0"/>
    <cellStyle name="_64.2007 Kolbenova-svítidla" xfId="15"/>
    <cellStyle name="_64.2007 Kolbenova-svítidla_PEŠTUKA" xfId="16"/>
    <cellStyle name="_64.2007 Kolbenova-svítidla_PEŠTUKA-Svítidla" xfId="17"/>
    <cellStyle name="_64.2007 Kolbenova-svítidla_Svítidla a světelné zdroje-Kinokavárna Duha Prostějov" xfId="18"/>
    <cellStyle name="_64.2007 Kolbenova-svítidla_Svítidla a světelné zdroje-Kinokavárna Duha Prostějov_PEŠTUKA" xfId="19"/>
    <cellStyle name="_64.2007 Kolbenova-svítidla_Svítidla a světelné zdroje-Praha Bohemka-objekt G-Ing.Mašlaň" xfId="20"/>
    <cellStyle name="_64.2007 Kolbenova-svítidla_Svítidla a světelné zdroje-Praha Bohemka-objekt G-Ing.Mašlaň_PEŠTUKA" xfId="21"/>
    <cellStyle name="_64.2007 Kolbenova-svítidla_Svítidla a světelné zdroje-ROZŠÍŘENÍ SKLADOVÉHO AREÁLU ROSA MARKET s.r.o.-1.ETAPA" xfId="22"/>
    <cellStyle name="_64.2007 Kolbenova-svítidla_Svítidla a světelné zdroje-ROZŠÍŘENÍ SKLADOVÉHO AREÁLU ROSA MARKET s.r.o.-1.ETAPA_PEŠTUKA" xfId="23"/>
    <cellStyle name="_64.2007 Kolbenova-svítidla_Svítidla a světelné zdroje-STC Praha SO 61-Ing.Mašlaň" xfId="24"/>
    <cellStyle name="_CN_vzor_ROK 2002" xfId="25"/>
    <cellStyle name="_Conbau" xfId="26"/>
    <cellStyle name="_GB Elektroservis" xfId="27"/>
    <cellStyle name="_IMONT" xfId="28"/>
    <cellStyle name="_Kratochvíla" xfId="29"/>
    <cellStyle name="_Ladronka_2_VV-DVD_kontrola_FINAL" xfId="30"/>
    <cellStyle name="_Ladronka_2_VV-DVD_kontrola_FINAL_Svítidla a světelné zdroje-Praha Bohemka-objekt G-Ing.Mašlaň" xfId="31"/>
    <cellStyle name="_Ladronka_2_VV-DVD_kontrola_FINAL_Svítidla a světelné zdroje-Praha Bohemka-objekt G-Ing.Mašlaň_PEŠTUKA-Svítidla" xfId="32"/>
    <cellStyle name="_Ladronka_2_VV-DVD_kontrola_FINAL_Svítidla a světelné zdroje-Praha Bohemka-objekt G-Ing.Mašlaň_Svítidla a světelné zdroje-Kinokavárna Duha Prostějov" xfId="33"/>
    <cellStyle name="_Ladronka_2_VV-DVD_kontrola_FINAL_Svítidla a světelné zdroje-ROZŠÍŘENÍ SKLADOVÉHO AREÁLU ROSA MARKET s.r.o.-1.ETAPA" xfId="34"/>
    <cellStyle name="_Ladronka_2_VV-DVD_kontrola_FINAL_Svítidla a světelné zdroje-STC Praha SO 61-Ing.Mašlaň" xfId="35"/>
    <cellStyle name="_Ladronka_2_VV-DVD_kontrola_FINAL_Svítidla a světelné zdroje-STC Praha SO 61-Ing.Mašlaň_PEŠTUKA" xfId="36"/>
    <cellStyle name="_Mercon" xfId="37"/>
    <cellStyle name="_Mercon Přerov" xfId="38"/>
    <cellStyle name="_P.S ELMONT" xfId="39"/>
    <cellStyle name="_PERSONAL" xfId="40"/>
    <cellStyle name="_PERSONAL_1" xfId="41"/>
    <cellStyle name="_PM elmont" xfId="42"/>
    <cellStyle name="_Průmyslová hala v Plzeňském kraji-svítidla (1)" xfId="43"/>
    <cellStyle name="_Q-Sadovky-výkaz-2003-07-01" xfId="44"/>
    <cellStyle name="_Q-Sadovky-výkaz-2003-07-01_1" xfId="45"/>
    <cellStyle name="_Q-Sadovky-výkaz-2003-07-01_2" xfId="46"/>
    <cellStyle name="_Q-Sadovky-výkaz-2003-07-01_2_PEŠTUKA" xfId="47"/>
    <cellStyle name="_Q-Sadovky-výkaz-2003-07-01_2_PEŠTUKA-Svítidla" xfId="48"/>
    <cellStyle name="_Q-Sadovky-výkaz-2003-07-01_2_Svítidla a světelné zdroje-Kinokavárna Duha Prostějov" xfId="49"/>
    <cellStyle name="_Q-Sadovky-výkaz-2003-07-01_2_Svítidla a světelné zdroje-Kinokavárna Duha Prostějov_PEŠTUKA" xfId="50"/>
    <cellStyle name="_Q-Sadovky-výkaz-2003-07-01_2_Svítidla a světelné zdroje-Praha Bohemka-objekt G-Ing.Mašlaň" xfId="51"/>
    <cellStyle name="_Q-Sadovky-výkaz-2003-07-01_2_Svítidla a světelné zdroje-Praha Bohemka-objekt G-Ing.Mašlaň_PEŠTUKA" xfId="52"/>
    <cellStyle name="_Q-Sadovky-výkaz-2003-07-01_2_Svítidla a světelné zdroje-ROZŠÍŘENÍ SKLADOVÉHO AREÁLU ROSA MARKET s.r.o.-1.ETAPA" xfId="53"/>
    <cellStyle name="_Q-Sadovky-výkaz-2003-07-01_2_Svítidla a světelné zdroje-ROZŠÍŘENÍ SKLADOVÉHO AREÁLU ROSA MARKET s.r.o.-1.ETAPA_PEŠTUKA" xfId="54"/>
    <cellStyle name="_Q-Sadovky-výkaz-2003-07-01_2_Svítidla a světelné zdroje-STC Praha SO 61-Ing.Mašlaň" xfId="55"/>
    <cellStyle name="_Q-Sadovky-výkaz-2003-07-01_3" xfId="56"/>
    <cellStyle name="_Q-Sadovky-výkaz-2003-07-01_PEŠTUKA-Svítidla" xfId="57"/>
    <cellStyle name="_Q-Sadovky-výkaz-2003-07-01_Svítidla a světelné zdroje-Kinokavárna Duha Prostějov" xfId="58"/>
    <cellStyle name="_Q-Sadovky-výkaz-2003-07-01_Svítidla a světelné zdroje-ROZŠÍŘENÍ SKLADOVÉHO AREÁLU ROSA MARKET s.r.o.-1.ETAPA" xfId="59"/>
    <cellStyle name="_SO 102a - Vyrobni hala - CZ" xfId="60"/>
    <cellStyle name="_SO 102b - Administrativni budova - CZ" xfId="61"/>
    <cellStyle name="_Spáčil Olomouc" xfId="62"/>
    <cellStyle name="_Svítidla a světelné zdroje- KLIENTSKÉ CENTRUM Raiffeisenbank a.s. Olomouc" xfId="63"/>
    <cellStyle name="1" xfId="64"/>
    <cellStyle name="1_Svítidla a světelné zdroje-Kinokavárna Duha Prostějov" xfId="65"/>
    <cellStyle name="20 % – Zvýraznění1" xfId="66"/>
    <cellStyle name="20 % – Zvýraznění2" xfId="67"/>
    <cellStyle name="20 % – Zvýraznění3" xfId="68"/>
    <cellStyle name="20 % – Zvýraznění4" xfId="69"/>
    <cellStyle name="20 % – Zvýraznění5" xfId="70"/>
    <cellStyle name="20 % – Zvýraznění6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 % – Zvýraznění1" xfId="78"/>
    <cellStyle name="40 % – Zvýraznění2" xfId="79"/>
    <cellStyle name="40 % – Zvýraznění3" xfId="80"/>
    <cellStyle name="40 % – Zvýraznění4" xfId="81"/>
    <cellStyle name="40 % – Zvýraznění5" xfId="82"/>
    <cellStyle name="40 % – Zvýraznění6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60 % – Zvýraznění1" xfId="90"/>
    <cellStyle name="60 % – Zvýraznění2" xfId="91"/>
    <cellStyle name="60 % – Zvýraznění3" xfId="92"/>
    <cellStyle name="60 % – Zvýraznění4" xfId="93"/>
    <cellStyle name="60 % – Zvýraznění5" xfId="94"/>
    <cellStyle name="60 % – Zvýraznění6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blokcen" xfId="109"/>
    <cellStyle name="Bold 11" xfId="110"/>
    <cellStyle name="Calculation" xfId="111"/>
    <cellStyle name="Celkem" xfId="112"/>
    <cellStyle name="cen-hlavní nadpis" xfId="113"/>
    <cellStyle name="cen-nadpis kapitol" xfId="114"/>
    <cellStyle name="cen-nejmenší nadpis" xfId="115"/>
    <cellStyle name="cen-podnadpis" xfId="116"/>
    <cellStyle name="Comma [0]_9eu2xkjwWrYu0YNRaLvhySkeD" xfId="117"/>
    <cellStyle name="Comma_9eu2xkjwWrYu0YNRaLvhySkeD" xfId="118"/>
    <cellStyle name="Currency (0)" xfId="119"/>
    <cellStyle name="Currency (2)" xfId="120"/>
    <cellStyle name="Currency [0]_3LU9hSJnLyQkkffIimuyOsjVm" xfId="121"/>
    <cellStyle name="Currency_3LU9hSJnLyQkkffIimuyOsjVm" xfId="122"/>
    <cellStyle name="Comma" xfId="123"/>
    <cellStyle name="Comma [0]" xfId="124"/>
    <cellStyle name="Date" xfId="125"/>
    <cellStyle name="Date-Time" xfId="126"/>
    <cellStyle name="Decimal 1" xfId="127"/>
    <cellStyle name="Decimal 2" xfId="128"/>
    <cellStyle name="Decimal 3" xfId="129"/>
    <cellStyle name="Dziesiętny [0]_laroux" xfId="130"/>
    <cellStyle name="Dziesiętny_laroux" xfId="131"/>
    <cellStyle name="Explanatory Text" xfId="132"/>
    <cellStyle name="Good" xfId="133"/>
    <cellStyle name="Heading 1" xfId="134"/>
    <cellStyle name="Heading 2" xfId="135"/>
    <cellStyle name="Heading 3" xfId="136"/>
    <cellStyle name="Heading 4" xfId="137"/>
    <cellStyle name="Headline II" xfId="138"/>
    <cellStyle name="Hlavička" xfId="139"/>
    <cellStyle name="Hyperlink" xfId="140"/>
    <cellStyle name="Check Cell" xfId="141"/>
    <cellStyle name="Chybně" xfId="142"/>
    <cellStyle name="Input" xfId="143"/>
    <cellStyle name="Input %" xfId="144"/>
    <cellStyle name="Input 1" xfId="145"/>
    <cellStyle name="Input 3" xfId="146"/>
    <cellStyle name="Input_64.2007 Kolbenova-svítidla" xfId="147"/>
    <cellStyle name="Kontrolní buňka" xfId="148"/>
    <cellStyle name="Linked Cell" xfId="149"/>
    <cellStyle name="Currency" xfId="150"/>
    <cellStyle name="měny 2" xfId="151"/>
    <cellStyle name="Currency [0]" xfId="152"/>
    <cellStyle name="Month" xfId="153"/>
    <cellStyle name="Nadpis 1" xfId="154"/>
    <cellStyle name="Nadpis 2" xfId="155"/>
    <cellStyle name="Nadpis 3" xfId="156"/>
    <cellStyle name="Nadpis 4" xfId="157"/>
    <cellStyle name="Název" xfId="158"/>
    <cellStyle name="Nedefinován" xfId="159"/>
    <cellStyle name="Neutral" xfId="160"/>
    <cellStyle name="Neutrální" xfId="161"/>
    <cellStyle name="Normal 11" xfId="162"/>
    <cellStyle name="Normal_3LU9hSJnLyQkkffIimuyOsjVm" xfId="163"/>
    <cellStyle name="normální 2" xfId="164"/>
    <cellStyle name="normální 2 2" xfId="165"/>
    <cellStyle name="normální 2 3" xfId="166"/>
    <cellStyle name="normální 2 4" xfId="167"/>
    <cellStyle name="normální 2 4 2" xfId="168"/>
    <cellStyle name="normální 2_Svítidla a světelné zdroje-Kinokavárna Duha Prostějov" xfId="169"/>
    <cellStyle name="normální 3" xfId="170"/>
    <cellStyle name="normální 3 2" xfId="171"/>
    <cellStyle name="normální 3 3" xfId="172"/>
    <cellStyle name="normální 4" xfId="173"/>
    <cellStyle name="Normální 5" xfId="174"/>
    <cellStyle name="Normalny_laroux" xfId="175"/>
    <cellStyle name="Note" xfId="176"/>
    <cellStyle name="Output" xfId="177"/>
    <cellStyle name="Percent ()" xfId="178"/>
    <cellStyle name="Percent (0)" xfId="179"/>
    <cellStyle name="Percent (1)" xfId="180"/>
    <cellStyle name="Percent 1" xfId="181"/>
    <cellStyle name="Percent 2" xfId="182"/>
    <cellStyle name="Percent_Account Detail" xfId="183"/>
    <cellStyle name="Podhlavička" xfId="184"/>
    <cellStyle name="Followed Hyperlink" xfId="185"/>
    <cellStyle name="Poznámka" xfId="186"/>
    <cellStyle name="Percent" xfId="187"/>
    <cellStyle name="Propojená buňka" xfId="188"/>
    <cellStyle name="Shaded" xfId="189"/>
    <cellStyle name="Specifikace" xfId="190"/>
    <cellStyle name="Správně" xfId="191"/>
    <cellStyle name="Standard_aktuell" xfId="192"/>
    <cellStyle name="Styl 1" xfId="193"/>
    <cellStyle name="Style 1" xfId="194"/>
    <cellStyle name="Sum" xfId="195"/>
    <cellStyle name="Sum %of HV" xfId="196"/>
    <cellStyle name="Text upozornění" xfId="197"/>
    <cellStyle name="Thousands (0)" xfId="198"/>
    <cellStyle name="Thousands (1)" xfId="199"/>
    <cellStyle name="time" xfId="200"/>
    <cellStyle name="Title" xfId="201"/>
    <cellStyle name="Total" xfId="202"/>
    <cellStyle name="Underline 2" xfId="203"/>
    <cellStyle name="Vstup" xfId="204"/>
    <cellStyle name="Výpočet" xfId="205"/>
    <cellStyle name="Výstup" xfId="206"/>
    <cellStyle name="Vysvětlující text" xfId="207"/>
    <cellStyle name="Walutowy [0]_laroux" xfId="208"/>
    <cellStyle name="Walutowy_laroux" xfId="209"/>
    <cellStyle name="Warning Text" xfId="210"/>
    <cellStyle name="Year" xfId="211"/>
    <cellStyle name="Zvýraznění 1" xfId="212"/>
    <cellStyle name="Zvýraznění 2" xfId="213"/>
    <cellStyle name="Zvýraznění 3" xfId="214"/>
    <cellStyle name="Zvýraznění 4" xfId="215"/>
    <cellStyle name="Zvýraznění 5" xfId="216"/>
    <cellStyle name="Zvýraznění 6" xfId="217"/>
    <cellStyle name="Zvýrazni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INetCache\Content.Outlook\13S93L4Y\Sv&#237;tidla%20a%20sv&#283;teln&#233;%20zdroje-zahrada%20u%20domu%20man&#382;el&#367;%20&#352;valbeov&#253;ch,Prost&#283;jov-Ing.Ma&#353;la&#32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INetCache\Content.Outlook\13S93L4Y\Sv&#237;tidla%20a%20sv&#283;teln&#233;%20zdroje-LOGISTICK&#201;%20CENTRUM%20FTL%20DR&#381;OVI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0634%20Jesenice\0634-04\STROJN&#205;\TEXTY\specifika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ocuments%20and%20Settings\Admin\Local%20Settings\Temp\_Akce_2005\5197_KUC%20Zl&#237;n\Z&#225;kazn&#237;k_In\Upraven&#233;%20profese_3\KUC-Z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ata\At%20home\050403\01%20Pl&#225;n\Prov&#225;d&#283;c&#237;%20pl&#225;n%202005\NS%20_PC%20rozpocet_VEGA_2005%20VI.verze-F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ved\o&#250;-praha\KLEIN\FDN\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ocuments%20and%20Settings\XXX\Local%20Settings\Temporary%20Internet%20Files\OLK3\PE&#352;TUKA-Sv&#237;tid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ocuments%20and%20Settings\Admin\Local%20Settings\Temporary%20Internet%20Files\OLK1\PE&#352;TUKA-Sv&#237;tid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ocuments%20and%20Settings\Masin\Local%20Settings\Temporary%20Internet%20Files\Content.IE5\WXUF4PMB\rozpradeknew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Microsoft\Windows\INetCache\Content.Outlook\13S93L4Y\Cenov&#225;%20nab&#237;dka-emai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Documents%20and%20Settings\Admin\Local%20Settings\Temp\_Akce_2005\5197_KUC%20Zl&#237;n\Z&#225;kazn&#237;k_In\2.TZB_Rozpocty\SO%2008%20Odlu&#269;ova&#269;%20ropn&#253;ch%20l&#225;tek\odlu&#269;ova&#269;_cen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50\pohodae1\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rada Švalbeovýc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.2.2009"/>
      <sheetName val="List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znam větví"/>
      <sheetName val="Větve"/>
      <sheetName val="Součet"/>
      <sheetName val="Přírubové spoje"/>
    </sheetNames>
    <sheetDataSet>
      <sheetData sheetId="0">
        <row r="2">
          <cell r="C2" t="str">
            <v>ČOV Jesenice</v>
          </cell>
          <cell r="H2" t="str">
            <v>PS 1 - Technologická část ČOV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SO6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eznam"/>
      <sheetName val="RL1"/>
      <sheetName val="RL2"/>
      <sheetName val="RL3"/>
      <sheetName val="RL4"/>
      <sheetName val="RL01"/>
      <sheetName val="RL02"/>
      <sheetName val="RVZT"/>
      <sheetName val="ROZPOCET"/>
      <sheetName val="MAT"/>
      <sheetName val="R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0.2005"/>
      <sheetName val="zámecká zahrada Vyškov"/>
      <sheetName val="Svítidla a světelné zdroje"/>
      <sheetName val="ZŠ MAJETÍN"/>
      <sheetName val="VN - Olomouc"/>
      <sheetName val="OD Habrovany"/>
      <sheetName val="Kolbena etapa1"/>
      <sheetName val="Kolbena etapa2"/>
      <sheetName val="RD Těšetice-15.11.2005"/>
      <sheetName val="KÚ Praha11.11.2005"/>
      <sheetName val="RD Těšetice"/>
      <sheetName val="18.10.2005"/>
      <sheetName val="26.9.2005"/>
      <sheetName val="9.8.2005"/>
      <sheetName val="ČVUT Praha8.8.05"/>
      <sheetName val="lékařské domy kotěrova, zlín"/>
      <sheetName val="ČVUT Praha"/>
      <sheetName val="List1 (2)"/>
      <sheetName val="Pekárna PV"/>
      <sheetName val="Kino MetroPV"/>
      <sheetName val="Prům.zóna Olomouc"/>
      <sheetName val="rek.strav.zař.Habrovany-náhrada"/>
      <sheetName val="Rekonstr.Bohnice"/>
      <sheetName val="20.4.2005"/>
      <sheetName val="1.7.2005 nem Vyškov"/>
      <sheetName val="Nem.Vyškov"/>
      <sheetName val="STC osvětlení"/>
      <sheetName val="Galeko Prost."/>
      <sheetName val="List1"/>
      <sheetName val="List2"/>
      <sheetName val="List3"/>
      <sheetName val="List4"/>
      <sheetName val="List5"/>
      <sheetName val="List6"/>
      <sheetName val="List7"/>
      <sheetName val="List8"/>
      <sheetName val="List8 9"/>
      <sheetName val="List32 (2)"/>
      <sheetName val="výst.obj.skladů PrahaI"/>
      <sheetName val="obj.skladů PrahaII"/>
      <sheetName val="kino METRO Prost."/>
      <sheetName val="rek šk jíd. PRAHA"/>
      <sheetName val="44+55byt.jed."/>
      <sheetName val="adm.bud-náhrady"/>
      <sheetName val="adm.bud.dvůr rad."/>
      <sheetName val="adm.bud.3N.P. GALEKO"/>
      <sheetName val="SO02"/>
      <sheetName val="polyf.dům Praha I"/>
      <sheetName val="víceúč.obj.Prostějov"/>
      <sheetName val="věd.knih.Olomouc"/>
      <sheetName val="internát I-6 kas.vyškov"/>
      <sheetName val="st,úp.kotelen Praha"/>
      <sheetName val="skl.ar.AQUINA"/>
      <sheetName val="rek.sportcentr.Prost."/>
      <sheetName val="VO prostějov"/>
      <sheetName val="rek.školní kuch.Prost."/>
      <sheetName val="obj přír.věd.fak.UP Olomouc"/>
      <sheetName val="byt,areál Roztoky u Prahy"/>
      <sheetName val="výst.obj.vstupu PRAHAI"/>
      <sheetName val="obj.3C"/>
      <sheetName val="obj.8D"/>
      <sheetName val="domov důchodců obj.7E"/>
      <sheetName val="přestavba nem.Prostějov"/>
      <sheetName val="sportcentr.Prost."/>
      <sheetName val="kAPA-PS 04 TS"/>
      <sheetName val="kAPA-SO 21"/>
      <sheetName val="Kapa-SO 04"/>
      <sheetName val="Kapa-SO 03"/>
      <sheetName val="Kapa-SO 02"/>
      <sheetName val="Kapa-SO 01 "/>
      <sheetName val="právn.fak.UP Olomouc"/>
      <sheetName val="nouz.únik Praha"/>
      <sheetName val="rekons.pro interní vyšetřovny P"/>
      <sheetName val="OSZ Prostějov"/>
      <sheetName val="polyfunkční dům Prostějov"/>
      <sheetName val="výstavba obj.vstupu Praha"/>
      <sheetName val="stav.úpravy kotelen Praha"/>
      <sheetName val="Výstavba areálu Chropyně"/>
      <sheetName val="rekons.správní bud.ProstějovI"/>
      <sheetName val="MATERIÁL"/>
      <sheetName val="novostavba byt.domu Krasice"/>
      <sheetName val="rekons.spr.bud. ProstějovII"/>
      <sheetName val="List9"/>
      <sheetName val="Stav.úpravy hosp.správy Praha"/>
      <sheetName val="mag.rez.nemoc.ProstějovII"/>
      <sheetName val="nem.prostějov"/>
      <sheetName val="Přírodov.fakulta UP Olomouc"/>
      <sheetName val="rek.správní budovy Prostějov"/>
      <sheetName val="byt.dům Jezd.kasárna Prostějov"/>
      <sheetName val="supermarket ALBERT Uničov"/>
      <sheetName val="rekons.býv.VITANA Prostějov"/>
      <sheetName val="magn.rezon.nem.prostějovI"/>
      <sheetName val="19.ledna 05"/>
      <sheetName val="byt.dům 38B"/>
      <sheetName val="mont.hala Hanakov"/>
      <sheetName val="14.2.2005"/>
      <sheetName val="rek.jídelny Habrovany"/>
      <sheetName val="PRACOV.PET FN Olomouc"/>
      <sheetName val="VN olomouc"/>
      <sheetName val="ZŠ Donovalská Praha"/>
      <sheetName val="ZŠ Miličova PRAHA"/>
      <sheetName val="STC Vstup"/>
      <sheetName val="STC Vstup nové"/>
      <sheetName val="Pekárna Prostějov"/>
      <sheetName val="STC Vstup nové (2)"/>
      <sheetName val="STC Vstup nové (3)"/>
      <sheetName val="Rek.správ.budovy Školní 4Prostě"/>
      <sheetName val="Tabulka rozm. Školní 4"/>
      <sheetName val="13.5.2005"/>
      <sheetName val="Rek.správ.budovy Školní 4Pr (2)"/>
      <sheetName val="STC Vstup nové (4)"/>
      <sheetName val="STC Vstup nové (5)"/>
      <sheetName val="30.6.2005"/>
      <sheetName val="III.INT.KLINIKA"/>
      <sheetName val="VFN Praha-amputace"/>
      <sheetName val="TJ Sigma Olomouc"/>
      <sheetName val="VFN Praha-amputace 1"/>
      <sheetName val="VFN Praha-amputace 2"/>
      <sheetName val="MÚ Praha3"/>
      <sheetName val="Úřad vlády"/>
      <sheetName val="Úřad vlády (2)"/>
      <sheetName val="Arkáda pošta"/>
      <sheetName val="Arkáda vestibul + pošta"/>
      <sheetName val="UHKT Praha"/>
      <sheetName val="Spořitelna"/>
      <sheetName val="Arkáda vestibul + pošta (2)"/>
      <sheetName val="Spořitelna (2)"/>
      <sheetName val="ČVUT-dopravní"/>
      <sheetName val="STC-ostraha"/>
      <sheetName val=" adm.budova ČVUT  obj.D"/>
      <sheetName val="Vyškov-Dukelská"/>
      <sheetName val=" adm.budova ČVUT  obj.D (2)"/>
      <sheetName val="6.10.2005"/>
      <sheetName val="čvut, bud. D"/>
      <sheetName val="Insta Prostějov"/>
      <sheetName val="Feico"/>
      <sheetName val="STC-mech.dílna"/>
      <sheetName val="Feico (2)"/>
      <sheetName val="Feico (3)"/>
      <sheetName val="ZŠ Němčice nad Hanou"/>
      <sheetName val="STC-kanceláře Růžová"/>
      <sheetName val="STC-Vápenka II"/>
      <sheetName val="10.4.2006"/>
      <sheetName val="11.4.2006"/>
      <sheetName val="11.4.2006-1"/>
      <sheetName val="19.4.2006"/>
      <sheetName val="21.4.2006"/>
      <sheetName val="24.4.2006 (2)"/>
      <sheetName val="SO 06.07 Silno_osvětlení"/>
      <sheetName val="STC-kanceláře Růžová (2)"/>
      <sheetName val="Brno-Jundrova"/>
      <sheetName val="31.5.2006"/>
      <sheetName val="6.6.2006"/>
      <sheetName val="6.6.06"/>
      <sheetName val="12.6.2006"/>
      <sheetName val="MÚ Praha3 (2)"/>
      <sheetName val="22.6.2006"/>
      <sheetName val="27.6.2006"/>
      <sheetName val="30.6.2006"/>
      <sheetName val="30.6.2006 (2)"/>
      <sheetName val="30.6.2006 (3)"/>
      <sheetName val="MÚ Praha3 (3)"/>
      <sheetName val="21.7.2006"/>
      <sheetName val="Minerva-reflektory"/>
      <sheetName val="DDM Prostějov"/>
      <sheetName val="AMF-Reece"/>
      <sheetName val="DDM Prostějov (2)"/>
      <sheetName val="16.8.2006"/>
      <sheetName val="17.8.2006"/>
      <sheetName val="Tělocvična Klenovice"/>
      <sheetName val="25.8.2006"/>
      <sheetName val="Tělocvična Klenovice - náhrady"/>
      <sheetName val="Tělocvična Klenovice - náhr (2)"/>
      <sheetName val="Hanakov"/>
      <sheetName val="6.9.2006"/>
      <sheetName val="MÚ Praha3 (4)"/>
      <sheetName val="18.9.2006"/>
      <sheetName val="Nemocnice Přerov-varna"/>
      <sheetName val="Nemocnice Přerov-jídelna"/>
      <sheetName val="Nemocnice Přerov-přemístění kuc"/>
      <sheetName val="27.9.06"/>
      <sheetName val="4.10.06"/>
      <sheetName val="10.10.06"/>
      <sheetName val="STC Pha-KBA"/>
      <sheetName val="STC Pha-KBA (2)"/>
      <sheetName val="STC Růžová-Tiskárna II "/>
      <sheetName val="DPS Vyškov"/>
      <sheetName val="Alora"/>
      <sheetName val="Alora -náhrady"/>
      <sheetName val="Alora-náhrady (2)"/>
      <sheetName val="31.1.07"/>
      <sheetName val="31.1.07 náhrady 27.9.06"/>
      <sheetName val="Voj.nem. Olomouc-A"/>
      <sheetName val="Voj.nem. Olomouc-B"/>
      <sheetName val="Voj.nem. Olomouc-C"/>
      <sheetName val="Voj.nem. Olomouc-D"/>
      <sheetName val="Voj.nem. Olomouc-ext."/>
      <sheetName val="VO Pivín"/>
      <sheetName val="Pozemkový úřad Přerov"/>
      <sheetName val="VO Vyškov upřesnění"/>
      <sheetName val="VO Vyškov"/>
      <sheetName val="STC 12.4.2007"/>
      <sheetName val="Sportcentrum Prostějov"/>
      <sheetName val="pozemkový úřad PV"/>
      <sheetName val="28.5.07"/>
      <sheetName val="30.5.07"/>
      <sheetName val="18.6.2007"/>
      <sheetName val="Rozpočet"/>
      <sheetName val="ČVUT FS a FEL"/>
      <sheetName val="25.7.2007"/>
      <sheetName val="Horoměřice"/>
      <sheetName val="Horoměřice (2)"/>
      <sheetName val="19.10.2005 (2)"/>
      <sheetName val="NOVIBRA BOSKOVICE"/>
      <sheetName val="28.8.2007-Kolbenova"/>
      <sheetName val="VO-Kolbenova 28.8.2007"/>
      <sheetName val="STC Růžová-Tiskárna II  (2)"/>
      <sheetName val="2.10.2007"/>
      <sheetName val="List10"/>
      <sheetName val="Vyškov-podchod"/>
      <sheetName val="regenerace panel domu Vyškov"/>
      <sheetName val="Elektro"/>
      <sheetName val="STC 12.4.2007 (2)"/>
      <sheetName val="9.1.2008"/>
      <sheetName val="9.1.2008 (2)"/>
      <sheetName val="STC 12.4.2007 (3)"/>
      <sheetName val="STC 12.4.2007 (4)"/>
      <sheetName val="List11"/>
      <sheetName val="List12"/>
      <sheetName val="18.2.2008"/>
      <sheetName val="18.2.2008 (2)"/>
      <sheetName val="7.3.2008"/>
      <sheetName val="20.3.2008"/>
      <sheetName val="19.2.2008"/>
      <sheetName val="23.5.2008"/>
      <sheetName val="27.5.2008"/>
      <sheetName val="List1 (3)"/>
      <sheetName val="B1 00 600 SP"/>
      <sheetName val="List13"/>
      <sheetName val="18.7.2008"/>
      <sheetName val="9.1.2008 (3)"/>
      <sheetName val="5.8.2008"/>
      <sheetName val="Nem Prostějov"/>
      <sheetName val="Nem Přerov"/>
      <sheetName val="OC Prostějov"/>
      <sheetName val="OC Prostějov (2)"/>
      <sheetName val="Nem Prostějov (2)"/>
      <sheetName val="Nem Přerov (2)"/>
      <sheetName val="5.9.2008"/>
      <sheetName val="OC Prostějov (3)"/>
      <sheetName val="18.7.2008 (2)"/>
      <sheetName val="cenová nabídka"/>
      <sheetName val="OC Prostějov (4)"/>
      <sheetName val="List14"/>
      <sheetName val="ROSA-Praha"/>
      <sheetName val="Nabídka"/>
      <sheetName val="Raiffeisenbank Olomouc"/>
      <sheetName val="Raiffeisenbank Olomouc (2)"/>
      <sheetName val="Hobby atlas - prodejna B"/>
      <sheetName val="Raiffeisenbank Olomouc (3)"/>
      <sheetName val="6.11.2008"/>
      <sheetName val="Nemocnice Prostějov-5NP"/>
      <sheetName val="Hobby atlas - prodejna B (2)"/>
      <sheetName val="27.11.2008"/>
      <sheetName val="Raiffeisenbank Olomouc (4)"/>
      <sheetName val="STC-3NP vstup"/>
      <sheetName val="Bohémka-objekt G"/>
      <sheetName val="Bohémka-objekt G (2)"/>
      <sheetName val="Lídl Mikulov-Řeznictví"/>
      <sheetName val="Bohémka-objekt G (3)"/>
      <sheetName val="Bohémka-objekt G (4)"/>
      <sheetName val="STC"/>
      <sheetName val="Víceúčelový dům Přerov"/>
      <sheetName val="VO 00 600 SP"/>
      <sheetName val="N1 00 600 SP"/>
      <sheetName val="A1+A2 00 600 SP"/>
      <sheetName val="Banka-doplnění"/>
      <sheetName val="MÚ Prostějov"/>
      <sheetName val="MÚ Prostějov (2)"/>
      <sheetName val="20.2.2009"/>
      <sheetName val="List1 (4)"/>
      <sheetName val="Zahrada Švalbeových"/>
      <sheetName val="MÚ Prostějov (3)"/>
      <sheetName val="MÚ Prostějov (4)"/>
    </sheetNames>
    <sheetDataSet>
      <sheetData sheetId="59">
        <row r="1">
          <cell r="A1" t="str">
            <v>Ing. Antonín Mašlań , Kelč 121 , 756 43</v>
          </cell>
        </row>
        <row r="2">
          <cell r="A2" t="str">
            <v>Tel./Fax.: 571 641 437  Mobil.: 777 913 550</v>
          </cell>
        </row>
        <row r="3">
          <cell r="F3" t="str">
            <v>   PEŠTUKA s.r.o.</v>
          </cell>
        </row>
        <row r="7">
          <cell r="F7" t="str">
            <v>objekt 3C-Domov důchodců</v>
          </cell>
        </row>
        <row r="8">
          <cell r="A8" t="str">
            <v>Dne : 14.6.2004</v>
          </cell>
          <cell r="B8" t="str">
            <v>CENOVÁ NABÍDKA </v>
          </cell>
          <cell r="F8" t="str">
            <v>Akce : přestavba - nemocnice Prostějov</v>
          </cell>
        </row>
        <row r="10">
          <cell r="A10" t="str">
            <v>Zboží</v>
          </cell>
          <cell r="B10" t="str">
            <v>kusů</v>
          </cell>
          <cell r="D10" t="str">
            <v>číslo</v>
          </cell>
          <cell r="F10" t="str">
            <v>cena za kus</v>
          </cell>
          <cell r="G10" t="str">
            <v>celková cena</v>
          </cell>
        </row>
        <row r="11">
          <cell r="A11" t="str">
            <v>Svítidla a příslušenství :</v>
          </cell>
        </row>
        <row r="12">
          <cell r="A12" t="str">
            <v>ALFA 2x36W, závěsná</v>
          </cell>
          <cell r="B12">
            <v>46</v>
          </cell>
          <cell r="C12" t="str">
            <v>ks</v>
          </cell>
          <cell r="D12">
            <v>962236105010</v>
          </cell>
          <cell r="E12" t="str">
            <v>á</v>
          </cell>
          <cell r="F12">
            <v>1630</v>
          </cell>
          <cell r="G12">
            <v>74980</v>
          </cell>
        </row>
        <row r="13">
          <cell r="A13" t="str">
            <v>ALFA 2x58W, závěsná</v>
          </cell>
          <cell r="B13">
            <v>41</v>
          </cell>
          <cell r="C13" t="str">
            <v>ks</v>
          </cell>
          <cell r="D13">
            <v>962258105010</v>
          </cell>
          <cell r="E13" t="str">
            <v>á</v>
          </cell>
          <cell r="F13">
            <v>1800</v>
          </cell>
          <cell r="G13">
            <v>73800</v>
          </cell>
        </row>
        <row r="14">
          <cell r="A14" t="str">
            <v>ALFA lank.závěs, malá krytka</v>
          </cell>
          <cell r="B14">
            <v>161</v>
          </cell>
          <cell r="C14" t="str">
            <v>ks</v>
          </cell>
          <cell r="D14" t="str">
            <v>940 199 100 000</v>
          </cell>
          <cell r="E14" t="str">
            <v>á</v>
          </cell>
          <cell r="F14">
            <v>26</v>
          </cell>
          <cell r="G14">
            <v>4186</v>
          </cell>
        </row>
        <row r="15">
          <cell r="A15" t="str">
            <v>ALFA koncový.závěs, </v>
          </cell>
          <cell r="B15">
            <v>156</v>
          </cell>
          <cell r="C15" t="str">
            <v>ks</v>
          </cell>
          <cell r="D15" t="str">
            <v>962 910 100 000</v>
          </cell>
          <cell r="E15" t="str">
            <v>á</v>
          </cell>
          <cell r="F15">
            <v>105</v>
          </cell>
          <cell r="G15">
            <v>16380</v>
          </cell>
        </row>
        <row r="16">
          <cell r="A16" t="str">
            <v>ALFA spojovací závěs</v>
          </cell>
          <cell r="B16">
            <v>12</v>
          </cell>
          <cell r="C16" t="str">
            <v>ks</v>
          </cell>
          <cell r="D16" t="str">
            <v>962 920 100 000</v>
          </cell>
          <cell r="E16" t="str">
            <v>á</v>
          </cell>
          <cell r="F16">
            <v>110</v>
          </cell>
          <cell r="G16">
            <v>1320</v>
          </cell>
        </row>
        <row r="17">
          <cell r="A17" t="str">
            <v>šnůra kroucená 3x0,5</v>
          </cell>
          <cell r="B17">
            <v>90</v>
          </cell>
          <cell r="C17" t="str">
            <v>ks</v>
          </cell>
          <cell r="D17">
            <v>340502100000</v>
          </cell>
          <cell r="E17" t="str">
            <v>á</v>
          </cell>
          <cell r="F17">
            <v>40</v>
          </cell>
          <cell r="G17">
            <v>3600</v>
          </cell>
        </row>
        <row r="18">
          <cell r="A18" t="str">
            <v>TS 1x18W prisma</v>
          </cell>
          <cell r="B18">
            <v>33</v>
          </cell>
          <cell r="C18" t="str">
            <v>ks</v>
          </cell>
          <cell r="D18" t="str">
            <v>910-118-105-000</v>
          </cell>
          <cell r="E18" t="str">
            <v>á</v>
          </cell>
          <cell r="F18">
            <v>615</v>
          </cell>
          <cell r="G18">
            <v>20295</v>
          </cell>
        </row>
        <row r="19">
          <cell r="A19" t="str">
            <v>TS-P1 koncovka</v>
          </cell>
          <cell r="B19">
            <v>66</v>
          </cell>
          <cell r="C19" t="str">
            <v>ks</v>
          </cell>
          <cell r="D19" t="str">
            <v>910-801-100-000</v>
          </cell>
          <cell r="E19" t="str">
            <v>á</v>
          </cell>
          <cell r="F19">
            <v>20</v>
          </cell>
          <cell r="G19">
            <v>1320</v>
          </cell>
        </row>
        <row r="20">
          <cell r="A20" t="str">
            <v>TS konzola</v>
          </cell>
          <cell r="B20">
            <v>66</v>
          </cell>
          <cell r="C20" t="str">
            <v>ks</v>
          </cell>
          <cell r="D20" t="str">
            <v>910-944-100-100</v>
          </cell>
          <cell r="E20" t="str">
            <v>á</v>
          </cell>
          <cell r="F20">
            <v>145</v>
          </cell>
          <cell r="G20">
            <v>9570</v>
          </cell>
        </row>
        <row r="21">
          <cell r="A21" t="str">
            <v>STEN 13W ASM</v>
          </cell>
          <cell r="B21">
            <v>29</v>
          </cell>
          <cell r="C21" t="str">
            <v>ks</v>
          </cell>
          <cell r="D21" t="str">
            <v>959-113-170-020</v>
          </cell>
          <cell r="E21" t="str">
            <v>á</v>
          </cell>
          <cell r="F21">
            <v>1190</v>
          </cell>
          <cell r="G21">
            <v>34510</v>
          </cell>
        </row>
        <row r="22">
          <cell r="A22" t="str">
            <v>IN-12D5/042</v>
          </cell>
          <cell r="B22">
            <v>28</v>
          </cell>
          <cell r="C22" t="str">
            <v>ks</v>
          </cell>
          <cell r="D22" t="str">
            <v>OSMONT</v>
          </cell>
          <cell r="E22" t="str">
            <v>á</v>
          </cell>
          <cell r="F22">
            <v>455</v>
          </cell>
          <cell r="G22">
            <v>12740</v>
          </cell>
        </row>
        <row r="23">
          <cell r="A23" t="str">
            <v>VMR 3x18W prisma</v>
          </cell>
          <cell r="B23">
            <v>7</v>
          </cell>
          <cell r="C23" t="str">
            <v>ks</v>
          </cell>
          <cell r="D23" t="str">
            <v>950-318-105-000</v>
          </cell>
          <cell r="E23" t="str">
            <v>á</v>
          </cell>
          <cell r="F23">
            <v>1032</v>
          </cell>
          <cell r="G23">
            <v>7224</v>
          </cell>
        </row>
        <row r="24">
          <cell r="A24" t="str">
            <v>Konzola VMR</v>
          </cell>
          <cell r="B24">
            <v>28</v>
          </cell>
          <cell r="C24" t="str">
            <v>ks</v>
          </cell>
          <cell r="D24" t="str">
            <v>950 900 800 000</v>
          </cell>
          <cell r="E24" t="str">
            <v>á</v>
          </cell>
          <cell r="F24">
            <v>16.2</v>
          </cell>
          <cell r="G24">
            <v>453.59999999999997</v>
          </cell>
        </row>
        <row r="25">
          <cell r="A25" t="str">
            <v>LINDA 2x36W</v>
          </cell>
          <cell r="B25">
            <v>12</v>
          </cell>
          <cell r="C25" t="str">
            <v>ks</v>
          </cell>
          <cell r="D25">
            <v>981236405000</v>
          </cell>
          <cell r="E25" t="str">
            <v>á</v>
          </cell>
          <cell r="F25">
            <v>860</v>
          </cell>
          <cell r="G25">
            <v>10320</v>
          </cell>
        </row>
        <row r="26">
          <cell r="A26" t="str">
            <v>VMR 3x36W prisma IP54</v>
          </cell>
          <cell r="B26">
            <v>21</v>
          </cell>
          <cell r="C26" t="str">
            <v>ks</v>
          </cell>
          <cell r="D26" t="str">
            <v>950-336-105-054</v>
          </cell>
          <cell r="E26" t="str">
            <v>á</v>
          </cell>
          <cell r="F26">
            <v>2790</v>
          </cell>
          <cell r="G26">
            <v>58590</v>
          </cell>
        </row>
        <row r="27">
          <cell r="A27" t="str">
            <v>Konzola VMR</v>
          </cell>
          <cell r="B27">
            <v>84</v>
          </cell>
          <cell r="C27" t="str">
            <v>ks</v>
          </cell>
          <cell r="D27" t="str">
            <v>950 900 800 000</v>
          </cell>
          <cell r="E27" t="str">
            <v>á</v>
          </cell>
          <cell r="F27">
            <v>16.2</v>
          </cell>
          <cell r="G27">
            <v>1360.8</v>
          </cell>
        </row>
        <row r="28">
          <cell r="A28" t="str">
            <v>SB 1x18</v>
          </cell>
          <cell r="B28">
            <v>8</v>
          </cell>
          <cell r="C28" t="str">
            <v>ks</v>
          </cell>
          <cell r="D28">
            <v>970118115000</v>
          </cell>
          <cell r="E28" t="str">
            <v>á</v>
          </cell>
          <cell r="F28">
            <v>440</v>
          </cell>
          <cell r="G28">
            <v>3520</v>
          </cell>
        </row>
        <row r="29">
          <cell r="A29" t="str">
            <v>CHIP TONDO, 30Grill, 100W</v>
          </cell>
          <cell r="B29">
            <v>4</v>
          </cell>
          <cell r="C29" t="str">
            <v>ks</v>
          </cell>
          <cell r="D29" t="str">
            <v>PR 5827</v>
          </cell>
          <cell r="E29" t="str">
            <v>á</v>
          </cell>
          <cell r="F29">
            <v>782</v>
          </cell>
          <cell r="G29">
            <v>3128</v>
          </cell>
        </row>
        <row r="30">
          <cell r="A30" t="str">
            <v>EPB 2x36W, prizma</v>
          </cell>
          <cell r="B30">
            <v>24</v>
          </cell>
          <cell r="C30" t="str">
            <v>ks</v>
          </cell>
          <cell r="D30">
            <v>913236105000</v>
          </cell>
          <cell r="E30" t="str">
            <v>á</v>
          </cell>
          <cell r="F30">
            <v>1675</v>
          </cell>
          <cell r="G30">
            <v>40200</v>
          </cell>
        </row>
        <row r="31">
          <cell r="A31" t="str">
            <v>EPB 1x36W, prizma</v>
          </cell>
          <cell r="B31">
            <v>5</v>
          </cell>
          <cell r="C31" t="str">
            <v>ks</v>
          </cell>
          <cell r="D31">
            <v>913136105000</v>
          </cell>
          <cell r="E31" t="str">
            <v>á</v>
          </cell>
          <cell r="F31">
            <v>1550</v>
          </cell>
          <cell r="G31">
            <v>7750</v>
          </cell>
        </row>
        <row r="32">
          <cell r="A32" t="str">
            <v>EPB-K2 přímý spoj</v>
          </cell>
          <cell r="B32">
            <v>3</v>
          </cell>
          <cell r="C32" t="str">
            <v>ks</v>
          </cell>
          <cell r="D32" t="str">
            <v>913 902 800 000</v>
          </cell>
          <cell r="E32" t="str">
            <v>á</v>
          </cell>
          <cell r="F32">
            <v>27.5</v>
          </cell>
          <cell r="G32">
            <v>82.5</v>
          </cell>
        </row>
        <row r="33">
          <cell r="A33" t="str">
            <v>EPB-P1 koncovka plast.</v>
          </cell>
          <cell r="B33">
            <v>52</v>
          </cell>
          <cell r="C33" t="str">
            <v>ks</v>
          </cell>
          <cell r="D33" t="str">
            <v>913 801 100 000</v>
          </cell>
          <cell r="E33" t="str">
            <v>á</v>
          </cell>
          <cell r="F33">
            <v>22</v>
          </cell>
          <cell r="G33">
            <v>1144</v>
          </cell>
        </row>
        <row r="34">
          <cell r="A34" t="str">
            <v>VMR 2x18 prisma</v>
          </cell>
          <cell r="B34">
            <v>31</v>
          </cell>
          <cell r="C34" t="str">
            <v>ks</v>
          </cell>
          <cell r="D34" t="str">
            <v>950 218 105 000</v>
          </cell>
          <cell r="E34" t="str">
            <v>á</v>
          </cell>
          <cell r="F34">
            <v>835</v>
          </cell>
          <cell r="G34">
            <v>25885</v>
          </cell>
        </row>
        <row r="35">
          <cell r="A35" t="str">
            <v>Konzola VMR</v>
          </cell>
          <cell r="B35">
            <v>124</v>
          </cell>
          <cell r="C35" t="str">
            <v>ks</v>
          </cell>
          <cell r="D35" t="str">
            <v>950 900 800 000</v>
          </cell>
          <cell r="E35" t="str">
            <v>á</v>
          </cell>
          <cell r="F35">
            <v>16.2</v>
          </cell>
          <cell r="G35">
            <v>2008.8</v>
          </cell>
        </row>
        <row r="36">
          <cell r="A36" t="str">
            <v>LINDA 1x18</v>
          </cell>
          <cell r="B36">
            <v>24</v>
          </cell>
          <cell r="C36" t="str">
            <v>ks</v>
          </cell>
          <cell r="D36" t="str">
            <v>981 118 405 000</v>
          </cell>
          <cell r="E36" t="str">
            <v>á</v>
          </cell>
          <cell r="F36">
            <v>610</v>
          </cell>
          <cell r="G36">
            <v>14640</v>
          </cell>
        </row>
        <row r="37">
          <cell r="A37" t="str">
            <v>závěs SJ+MK</v>
          </cell>
          <cell r="B37">
            <v>16</v>
          </cell>
          <cell r="C37" t="str">
            <v>ks</v>
          </cell>
          <cell r="D37" t="str">
            <v>940-103-100-000</v>
          </cell>
          <cell r="E37" t="str">
            <v>á</v>
          </cell>
          <cell r="F37">
            <v>51.2</v>
          </cell>
          <cell r="G37">
            <v>819.2</v>
          </cell>
        </row>
        <row r="38">
          <cell r="A38" t="str">
            <v>TLD 36W/830</v>
          </cell>
          <cell r="B38">
            <v>169</v>
          </cell>
          <cell r="C38" t="str">
            <v>ks</v>
          </cell>
          <cell r="E38" t="str">
            <v>á</v>
          </cell>
          <cell r="F38">
            <v>40</v>
          </cell>
          <cell r="G38">
            <v>6760</v>
          </cell>
        </row>
        <row r="39">
          <cell r="A39" t="str">
            <v>TLD 58W/830</v>
          </cell>
          <cell r="B39">
            <v>82</v>
          </cell>
          <cell r="C39" t="str">
            <v>ks</v>
          </cell>
          <cell r="E39" t="str">
            <v>á</v>
          </cell>
          <cell r="F39">
            <v>50</v>
          </cell>
          <cell r="G39">
            <v>4100</v>
          </cell>
        </row>
        <row r="40">
          <cell r="A40" t="str">
            <v>TLD 18W/840</v>
          </cell>
          <cell r="B40">
            <v>140</v>
          </cell>
          <cell r="C40" t="str">
            <v>ks</v>
          </cell>
          <cell r="E40" t="str">
            <v>á</v>
          </cell>
          <cell r="F40">
            <v>40</v>
          </cell>
          <cell r="G40">
            <v>5600</v>
          </cell>
        </row>
        <row r="41">
          <cell r="A41" t="str">
            <v>PL-C 13W/830/2P.</v>
          </cell>
          <cell r="B41">
            <v>29</v>
          </cell>
          <cell r="C41" t="str">
            <v>ks</v>
          </cell>
          <cell r="E41" t="str">
            <v>á</v>
          </cell>
          <cell r="F41">
            <v>102</v>
          </cell>
          <cell r="G41">
            <v>2958</v>
          </cell>
        </row>
        <row r="42">
          <cell r="A42" t="str">
            <v>PL-L 36W/830/4P.  2G11</v>
          </cell>
          <cell r="B42">
            <v>63</v>
          </cell>
          <cell r="C42" t="str">
            <v>ks</v>
          </cell>
          <cell r="D42" t="str">
            <v>pro VMR IP54</v>
          </cell>
          <cell r="E42" t="str">
            <v>á</v>
          </cell>
          <cell r="F42">
            <v>116</v>
          </cell>
          <cell r="G42">
            <v>7308</v>
          </cell>
        </row>
        <row r="43">
          <cell r="A43" t="str">
            <v>E27 100W</v>
          </cell>
          <cell r="B43">
            <v>32</v>
          </cell>
          <cell r="C43" t="str">
            <v>ks</v>
          </cell>
          <cell r="E43" t="str">
            <v>á</v>
          </cell>
          <cell r="F43">
            <v>6</v>
          </cell>
          <cell r="G43">
            <v>192</v>
          </cell>
        </row>
        <row r="47">
          <cell r="F47" t="str">
            <v>cena bez DPH</v>
          </cell>
          <cell r="G47">
            <v>456744.89999999997</v>
          </cell>
        </row>
        <row r="48">
          <cell r="F48" t="str">
            <v>DPH 19 %</v>
          </cell>
          <cell r="G48">
            <v>86782.1</v>
          </cell>
        </row>
        <row r="51">
          <cell r="F51" t="str">
            <v>celková cena</v>
          </cell>
          <cell r="G51">
            <v>543527</v>
          </cell>
        </row>
        <row r="53">
          <cell r="A53" t="str">
            <v>Cenová nabídka je zpracována v nákupních cenách bez DPH, dle aktuálního ceníku.</v>
          </cell>
        </row>
        <row r="54">
          <cell r="A54" t="str">
            <v>Startéry není potřeba, jsou již ve světlech.</v>
          </cell>
        </row>
        <row r="56">
          <cell r="A56" t="str">
            <v>S pozdravem</v>
          </cell>
        </row>
        <row r="57">
          <cell r="A57" t="str">
            <v>Mašlańová P.</v>
          </cell>
        </row>
        <row r="59">
          <cell r="F59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.10.2005"/>
      <sheetName val="26.9.2005"/>
      <sheetName val="9.8.2005"/>
      <sheetName val="ČVUT Praha8.8.05"/>
      <sheetName val="lékařské domy kotěrova, zlín"/>
      <sheetName val="ČVUT Praha"/>
      <sheetName val="List1 (2)"/>
      <sheetName val="Pekárna PV"/>
      <sheetName val="Kino MetroPV"/>
      <sheetName val="Prům.zóna Olomouc"/>
      <sheetName val="rek.strav.zař.Habrovany-náhrada"/>
      <sheetName val="Rekonstr.Bohnice"/>
      <sheetName val="20.4.2005"/>
      <sheetName val="1.7.2005 nem Vyškov"/>
      <sheetName val="Nem.Vyškov"/>
      <sheetName val="STC osvětlení"/>
      <sheetName val="Galeko Prost."/>
      <sheetName val="List1"/>
      <sheetName val="List2"/>
      <sheetName val="List3"/>
      <sheetName val="List4"/>
      <sheetName val="List5"/>
      <sheetName val="List6"/>
      <sheetName val="List7"/>
      <sheetName val="List8"/>
      <sheetName val="List8 9"/>
      <sheetName val="List32 (2)"/>
      <sheetName val="výst.obj.skladů PrahaI"/>
      <sheetName val="obj.skladů PrahaII"/>
      <sheetName val="kino METRO Prost."/>
      <sheetName val="rek šk jíd. PRAHA"/>
      <sheetName val="44+55byt.jed."/>
      <sheetName val="adm.bud-náhrady"/>
      <sheetName val="adm.bud.dvůr rad."/>
      <sheetName val="adm.bud.3N.P. GALEKO"/>
      <sheetName val="SO02"/>
      <sheetName val="polyf.dům Praha I"/>
      <sheetName val="víceúč.obj.Prostějov"/>
      <sheetName val="věd.knih.Olomouc"/>
      <sheetName val="internát I-6 kas.vyškov"/>
      <sheetName val="st,úp.kotelen Praha"/>
      <sheetName val="skl.ar.AQUINA"/>
      <sheetName val="rek.sportcentr.Prost."/>
      <sheetName val="VO prostějov"/>
      <sheetName val="rek.školní kuch.Prost."/>
      <sheetName val="obj přír.věd.fak.UP Olomouc"/>
      <sheetName val="byt,areál Roztoky u Prahy"/>
      <sheetName val="výst.obj.vstupu PRAHAI"/>
      <sheetName val="obj.3C"/>
      <sheetName val="obj.8D"/>
      <sheetName val="domov důchodců obj.7E"/>
      <sheetName val="přestavba nem.Prostějov"/>
      <sheetName val="sportcentr.Prost."/>
      <sheetName val="kAPA-PS 04 TS"/>
      <sheetName val="kAPA-SO 21"/>
      <sheetName val="Kapa-SO 04"/>
      <sheetName val="Kapa-SO 03"/>
      <sheetName val="Kapa-SO 02"/>
      <sheetName val="Kapa-SO 01 "/>
      <sheetName val="právn.fak.UP Olomouc"/>
      <sheetName val="nouz.únik Praha"/>
      <sheetName val="rekons.pro interní vyšetřovny P"/>
      <sheetName val="OSZ Prostějov"/>
      <sheetName val="polyfunkční dům Prostějov"/>
      <sheetName val="výstavba obj.vstupu Praha"/>
      <sheetName val="stav.úpravy kotelen Praha"/>
      <sheetName val="Výstavba areálu Chropyně"/>
      <sheetName val="rekons.správní bud.ProstějovI"/>
      <sheetName val="MATERIÁL"/>
      <sheetName val="novostavba byt.domu Krasice"/>
      <sheetName val="rekons.spr.bud. ProstějovII"/>
      <sheetName val="List9"/>
      <sheetName val="Stav.úpravy hosp.správy Praha"/>
      <sheetName val="mag.rez.nemoc.ProstějovII"/>
      <sheetName val="nem.prostějov"/>
      <sheetName val="Přírodov.fakulta UP Olomouc"/>
      <sheetName val="rek.správní budovy Prostějov"/>
      <sheetName val="byt.dům Jezd.kasárna Prostějov"/>
      <sheetName val="supermarket ALBERT Uničov"/>
      <sheetName val="rekons.býv.VITANA Prostějov"/>
      <sheetName val="magn.rezon.nem.prostějovI"/>
      <sheetName val="19.ledna 05"/>
      <sheetName val="byt.dům 38B"/>
      <sheetName val="mont.hala Hanakov"/>
      <sheetName val="14.2.2005"/>
      <sheetName val="rek.jídelny Habrovany"/>
      <sheetName val="PRACOV.PET FN Olomouc"/>
      <sheetName val="VN olomouc"/>
      <sheetName val="ZŠ Donovalská Praha"/>
      <sheetName val="ZŠ Miličova PRAHA"/>
      <sheetName val="STC Vstup"/>
      <sheetName val="STC Vstup nové"/>
      <sheetName val="Pekárna Prostějov"/>
      <sheetName val="STC Vstup nové (2)"/>
      <sheetName val="STC Vstup nové (3)"/>
      <sheetName val="Rek.správ.budovy Školní 4Prostě"/>
      <sheetName val="Tabulka rozm. Školní 4"/>
      <sheetName val="13.5.2005"/>
      <sheetName val="Rek.správ.budovy Školní 4Pr (2)"/>
      <sheetName val="STC Vstup nové (4)"/>
      <sheetName val="STC Vstup nové (5)"/>
      <sheetName val="30.6.2005"/>
      <sheetName val="III.INT.KLINIKA"/>
      <sheetName val="VFN Praha-amputace"/>
      <sheetName val="TJ Sigma Olomouc"/>
      <sheetName val="VFN Praha-amputace 1"/>
      <sheetName val="VFN Praha-amputace 2"/>
      <sheetName val="MÚ Praha3"/>
      <sheetName val="Úřad vlády"/>
      <sheetName val="Úřad vlády (2)"/>
      <sheetName val="Arkáda pošta"/>
      <sheetName val="Arkáda vestibul + pošta"/>
      <sheetName val="UHKT Praha"/>
      <sheetName val="Spořitelna"/>
      <sheetName val="Arkáda vestibul + pošta (2)"/>
      <sheetName val="Spořitelna (2)"/>
      <sheetName val="ČVUT-dopravní"/>
      <sheetName val="STC-ostraha"/>
      <sheetName val=" adm.budova ČVUT  obj.D"/>
      <sheetName val="Vyškov-Dukelská"/>
      <sheetName val=" adm.budova ČVUT  obj.D (2)"/>
      <sheetName val="6.10.2005"/>
      <sheetName val="čvut, bud. D"/>
      <sheetName val="Insta Prostějov"/>
      <sheetName val="19.10.2005"/>
      <sheetName val="zámecká zahrada Vyškov"/>
      <sheetName val="Svítidla a světelné zdroje"/>
      <sheetName val="ZŠ MAJETÍN"/>
      <sheetName val="VN - Olomouc"/>
      <sheetName val="OD Habrovany"/>
      <sheetName val="Kolbena etapa1"/>
      <sheetName val="Kolbena etapa2"/>
      <sheetName val="RD Těšetice-15.11.2005"/>
      <sheetName val="KÚ Praha11.11.2005"/>
      <sheetName val="RD Těšetice"/>
      <sheetName val="Feico"/>
      <sheetName val="STC-mech.dílna"/>
      <sheetName val="Feico (2)"/>
      <sheetName val="Feico (3)"/>
      <sheetName val="ZŠ Němčice nad Hanou"/>
      <sheetName val="STC-kanceláře Růžová"/>
      <sheetName val="STC-Vápenka II"/>
      <sheetName val="10.4.2006"/>
      <sheetName val="11.4.2006"/>
      <sheetName val="11.4.2006-1"/>
      <sheetName val="19.4.2006"/>
      <sheetName val="21.4.2006"/>
      <sheetName val="24.4.2006 (2)"/>
      <sheetName val="SO 06.07 Silno_osvětlení"/>
      <sheetName val="STC-kanceláře Růžová (2)"/>
      <sheetName val="Brno-Jundrova"/>
      <sheetName val="31.5.2006"/>
      <sheetName val="6.6.2006"/>
      <sheetName val="6.6.06"/>
      <sheetName val="12.6.2006"/>
      <sheetName val="MÚ Praha3 (2)"/>
      <sheetName val="22.6.2006"/>
      <sheetName val="27.6.2006"/>
      <sheetName val="30.6.2006"/>
      <sheetName val="30.6.2006 (2)"/>
      <sheetName val="30.6.2006 (3)"/>
      <sheetName val="MÚ Praha3 (3)"/>
      <sheetName val="21.7.2006"/>
      <sheetName val="Minerva-reflektory"/>
      <sheetName val="DDM Prostějov"/>
      <sheetName val="AMF-Reece"/>
      <sheetName val="DDM Prostějov (2)"/>
      <sheetName val="16.8.2006"/>
      <sheetName val="17.8.2006"/>
      <sheetName val="Tělocvična Klenovice"/>
      <sheetName val="25.8.2006"/>
      <sheetName val="Tělocvična Klenovice - náhrady"/>
    </sheetNames>
    <sheetDataSet>
      <sheetData sheetId="48">
        <row r="1">
          <cell r="A1" t="str">
            <v>Ing. Antonín Mašlań , Kelč 121 , 756 43</v>
          </cell>
        </row>
        <row r="2">
          <cell r="A2" t="str">
            <v>Tel./Fax.: 571 641 437  Mobil.: 777 913 550</v>
          </cell>
        </row>
        <row r="3">
          <cell r="F3" t="str">
            <v>   PEŠTUKA s.r.o.</v>
          </cell>
        </row>
        <row r="7">
          <cell r="F7" t="str">
            <v>objekt 3C-Domov důchodců</v>
          </cell>
        </row>
        <row r="8">
          <cell r="A8" t="str">
            <v>Dne : 14.6.2004</v>
          </cell>
          <cell r="B8" t="str">
            <v>CENOVÁ NABÍDKA </v>
          </cell>
          <cell r="F8" t="str">
            <v>Akce : přestavba - nemocnice Prostějov</v>
          </cell>
        </row>
        <row r="10">
          <cell r="A10" t="str">
            <v>Zboží</v>
          </cell>
          <cell r="B10" t="str">
            <v>kusů</v>
          </cell>
          <cell r="D10" t="str">
            <v>číslo</v>
          </cell>
          <cell r="F10" t="str">
            <v>cena za kus</v>
          </cell>
          <cell r="G10" t="str">
            <v>celková cena</v>
          </cell>
        </row>
        <row r="11">
          <cell r="A11" t="str">
            <v>Svítidla a příslušenství :</v>
          </cell>
        </row>
        <row r="12">
          <cell r="A12" t="str">
            <v>ALFA 2x36W, závěsná</v>
          </cell>
          <cell r="B12">
            <v>46</v>
          </cell>
          <cell r="C12" t="str">
            <v>ks</v>
          </cell>
          <cell r="D12">
            <v>962236105010</v>
          </cell>
          <cell r="E12" t="str">
            <v>á</v>
          </cell>
          <cell r="F12">
            <v>1630</v>
          </cell>
          <cell r="G12">
            <v>74980</v>
          </cell>
        </row>
        <row r="13">
          <cell r="A13" t="str">
            <v>ALFA 2x58W, závěsná</v>
          </cell>
          <cell r="B13">
            <v>41</v>
          </cell>
          <cell r="C13" t="str">
            <v>ks</v>
          </cell>
          <cell r="D13">
            <v>962258105010</v>
          </cell>
          <cell r="E13" t="str">
            <v>á</v>
          </cell>
          <cell r="F13">
            <v>1800</v>
          </cell>
          <cell r="G13">
            <v>73800</v>
          </cell>
        </row>
        <row r="14">
          <cell r="A14" t="str">
            <v>ALFA lank.závěs, malá krytka</v>
          </cell>
          <cell r="B14">
            <v>161</v>
          </cell>
          <cell r="C14" t="str">
            <v>ks</v>
          </cell>
          <cell r="D14" t="str">
            <v>940 199 100 000</v>
          </cell>
          <cell r="E14" t="str">
            <v>á</v>
          </cell>
          <cell r="F14">
            <v>26</v>
          </cell>
          <cell r="G14">
            <v>4186</v>
          </cell>
        </row>
        <row r="15">
          <cell r="A15" t="str">
            <v>ALFA koncový.závěs, </v>
          </cell>
          <cell r="B15">
            <v>156</v>
          </cell>
          <cell r="C15" t="str">
            <v>ks</v>
          </cell>
          <cell r="D15" t="str">
            <v>962 910 100 000</v>
          </cell>
          <cell r="E15" t="str">
            <v>á</v>
          </cell>
          <cell r="F15">
            <v>105</v>
          </cell>
          <cell r="G15">
            <v>16380</v>
          </cell>
        </row>
        <row r="16">
          <cell r="A16" t="str">
            <v>ALFA spojovací závěs</v>
          </cell>
          <cell r="B16">
            <v>12</v>
          </cell>
          <cell r="C16" t="str">
            <v>ks</v>
          </cell>
          <cell r="D16" t="str">
            <v>962 920 100 000</v>
          </cell>
          <cell r="E16" t="str">
            <v>á</v>
          </cell>
          <cell r="F16">
            <v>110</v>
          </cell>
          <cell r="G16">
            <v>1320</v>
          </cell>
        </row>
        <row r="17">
          <cell r="A17" t="str">
            <v>šnůra kroucená 3x0,5</v>
          </cell>
          <cell r="B17">
            <v>90</v>
          </cell>
          <cell r="C17" t="str">
            <v>ks</v>
          </cell>
          <cell r="D17">
            <v>340502100000</v>
          </cell>
          <cell r="E17" t="str">
            <v>á</v>
          </cell>
          <cell r="F17">
            <v>40</v>
          </cell>
          <cell r="G17">
            <v>3600</v>
          </cell>
        </row>
        <row r="18">
          <cell r="A18" t="str">
            <v>TS 1x18W prisma</v>
          </cell>
          <cell r="B18">
            <v>33</v>
          </cell>
          <cell r="C18" t="str">
            <v>ks</v>
          </cell>
          <cell r="D18" t="str">
            <v>910-118-105-000</v>
          </cell>
          <cell r="E18" t="str">
            <v>á</v>
          </cell>
          <cell r="F18">
            <v>615</v>
          </cell>
          <cell r="G18">
            <v>20295</v>
          </cell>
        </row>
        <row r="19">
          <cell r="A19" t="str">
            <v>TS-P1 koncovka</v>
          </cell>
          <cell r="B19">
            <v>66</v>
          </cell>
          <cell r="C19" t="str">
            <v>ks</v>
          </cell>
          <cell r="D19" t="str">
            <v>910-801-100-000</v>
          </cell>
          <cell r="E19" t="str">
            <v>á</v>
          </cell>
          <cell r="F19">
            <v>20</v>
          </cell>
          <cell r="G19">
            <v>1320</v>
          </cell>
        </row>
        <row r="20">
          <cell r="A20" t="str">
            <v>TS konzola</v>
          </cell>
          <cell r="B20">
            <v>66</v>
          </cell>
          <cell r="C20" t="str">
            <v>ks</v>
          </cell>
          <cell r="D20" t="str">
            <v>910-944-100-100</v>
          </cell>
          <cell r="E20" t="str">
            <v>á</v>
          </cell>
          <cell r="F20">
            <v>145</v>
          </cell>
          <cell r="G20">
            <v>9570</v>
          </cell>
        </row>
        <row r="21">
          <cell r="A21" t="str">
            <v>STEN 13W ASM</v>
          </cell>
          <cell r="B21">
            <v>29</v>
          </cell>
          <cell r="C21" t="str">
            <v>ks</v>
          </cell>
          <cell r="D21" t="str">
            <v>959-113-170-020</v>
          </cell>
          <cell r="E21" t="str">
            <v>á</v>
          </cell>
          <cell r="F21">
            <v>1190</v>
          </cell>
          <cell r="G21">
            <v>34510</v>
          </cell>
        </row>
        <row r="22">
          <cell r="A22" t="str">
            <v>IN-12D5/042</v>
          </cell>
          <cell r="B22">
            <v>28</v>
          </cell>
          <cell r="C22" t="str">
            <v>ks</v>
          </cell>
          <cell r="D22" t="str">
            <v>OSMONT</v>
          </cell>
          <cell r="E22" t="str">
            <v>á</v>
          </cell>
          <cell r="F22">
            <v>455</v>
          </cell>
          <cell r="G22">
            <v>12740</v>
          </cell>
        </row>
        <row r="23">
          <cell r="A23" t="str">
            <v>VMR 3x18W prisma</v>
          </cell>
          <cell r="B23">
            <v>7</v>
          </cell>
          <cell r="C23" t="str">
            <v>ks</v>
          </cell>
          <cell r="D23" t="str">
            <v>950-318-105-000</v>
          </cell>
          <cell r="E23" t="str">
            <v>á</v>
          </cell>
          <cell r="F23">
            <v>1032</v>
          </cell>
          <cell r="G23">
            <v>7224</v>
          </cell>
        </row>
        <row r="24">
          <cell r="A24" t="str">
            <v>Konzola VMR</v>
          </cell>
          <cell r="B24">
            <v>28</v>
          </cell>
          <cell r="C24" t="str">
            <v>ks</v>
          </cell>
          <cell r="D24" t="str">
            <v>950 900 800 000</v>
          </cell>
          <cell r="E24" t="str">
            <v>á</v>
          </cell>
          <cell r="F24">
            <v>16.2</v>
          </cell>
          <cell r="G24">
            <v>453.59999999999997</v>
          </cell>
        </row>
        <row r="25">
          <cell r="A25" t="str">
            <v>LINDA 2x36W</v>
          </cell>
          <cell r="B25">
            <v>12</v>
          </cell>
          <cell r="C25" t="str">
            <v>ks</v>
          </cell>
          <cell r="D25">
            <v>981236405000</v>
          </cell>
          <cell r="E25" t="str">
            <v>á</v>
          </cell>
          <cell r="F25">
            <v>860</v>
          </cell>
          <cell r="G25">
            <v>10320</v>
          </cell>
        </row>
        <row r="26">
          <cell r="A26" t="str">
            <v>VMR 3x36W prisma IP54</v>
          </cell>
          <cell r="B26">
            <v>21</v>
          </cell>
          <cell r="C26" t="str">
            <v>ks</v>
          </cell>
          <cell r="D26" t="str">
            <v>950-336-105-054</v>
          </cell>
          <cell r="E26" t="str">
            <v>á</v>
          </cell>
          <cell r="F26">
            <v>2790</v>
          </cell>
          <cell r="G26">
            <v>58590</v>
          </cell>
        </row>
        <row r="27">
          <cell r="A27" t="str">
            <v>Konzola VMR</v>
          </cell>
          <cell r="B27">
            <v>84</v>
          </cell>
          <cell r="C27" t="str">
            <v>ks</v>
          </cell>
          <cell r="D27" t="str">
            <v>950 900 800 000</v>
          </cell>
          <cell r="E27" t="str">
            <v>á</v>
          </cell>
          <cell r="F27">
            <v>16.2</v>
          </cell>
          <cell r="G27">
            <v>1360.8</v>
          </cell>
        </row>
        <row r="28">
          <cell r="A28" t="str">
            <v>SB 1x18</v>
          </cell>
          <cell r="B28">
            <v>8</v>
          </cell>
          <cell r="C28" t="str">
            <v>ks</v>
          </cell>
          <cell r="D28">
            <v>970118115000</v>
          </cell>
          <cell r="E28" t="str">
            <v>á</v>
          </cell>
          <cell r="F28">
            <v>440</v>
          </cell>
          <cell r="G28">
            <v>3520</v>
          </cell>
        </row>
        <row r="29">
          <cell r="A29" t="str">
            <v>CHIP TONDO, 30Grill, 100W</v>
          </cell>
          <cell r="B29">
            <v>4</v>
          </cell>
          <cell r="C29" t="str">
            <v>ks</v>
          </cell>
          <cell r="D29" t="str">
            <v>PR 5827</v>
          </cell>
          <cell r="E29" t="str">
            <v>á</v>
          </cell>
          <cell r="F29">
            <v>782</v>
          </cell>
          <cell r="G29">
            <v>3128</v>
          </cell>
        </row>
        <row r="30">
          <cell r="A30" t="str">
            <v>EPB 2x36W, prizma</v>
          </cell>
          <cell r="B30">
            <v>24</v>
          </cell>
          <cell r="C30" t="str">
            <v>ks</v>
          </cell>
          <cell r="D30">
            <v>913236105000</v>
          </cell>
          <cell r="E30" t="str">
            <v>á</v>
          </cell>
          <cell r="F30">
            <v>1675</v>
          </cell>
          <cell r="G30">
            <v>40200</v>
          </cell>
        </row>
        <row r="31">
          <cell r="A31" t="str">
            <v>EPB 1x36W, prizma</v>
          </cell>
          <cell r="B31">
            <v>5</v>
          </cell>
          <cell r="C31" t="str">
            <v>ks</v>
          </cell>
          <cell r="D31">
            <v>913136105000</v>
          </cell>
          <cell r="E31" t="str">
            <v>á</v>
          </cell>
          <cell r="F31">
            <v>1550</v>
          </cell>
          <cell r="G31">
            <v>7750</v>
          </cell>
        </row>
        <row r="32">
          <cell r="A32" t="str">
            <v>EPB-K2 přímý spoj</v>
          </cell>
          <cell r="B32">
            <v>3</v>
          </cell>
          <cell r="C32" t="str">
            <v>ks</v>
          </cell>
          <cell r="D32" t="str">
            <v>913 902 800 000</v>
          </cell>
          <cell r="E32" t="str">
            <v>á</v>
          </cell>
          <cell r="F32">
            <v>27.5</v>
          </cell>
          <cell r="G32">
            <v>82.5</v>
          </cell>
        </row>
        <row r="33">
          <cell r="A33" t="str">
            <v>EPB-P1 koncovka plast.</v>
          </cell>
          <cell r="B33">
            <v>52</v>
          </cell>
          <cell r="C33" t="str">
            <v>ks</v>
          </cell>
          <cell r="D33" t="str">
            <v>913 801 100 000</v>
          </cell>
          <cell r="E33" t="str">
            <v>á</v>
          </cell>
          <cell r="F33">
            <v>22</v>
          </cell>
          <cell r="G33">
            <v>1144</v>
          </cell>
        </row>
        <row r="34">
          <cell r="A34" t="str">
            <v>VMR 2x18 prisma</v>
          </cell>
          <cell r="B34">
            <v>31</v>
          </cell>
          <cell r="C34" t="str">
            <v>ks</v>
          </cell>
          <cell r="D34" t="str">
            <v>950 218 105 000</v>
          </cell>
          <cell r="E34" t="str">
            <v>á</v>
          </cell>
          <cell r="F34">
            <v>835</v>
          </cell>
          <cell r="G34">
            <v>25885</v>
          </cell>
        </row>
        <row r="35">
          <cell r="A35" t="str">
            <v>Konzola VMR</v>
          </cell>
          <cell r="B35">
            <v>124</v>
          </cell>
          <cell r="C35" t="str">
            <v>ks</v>
          </cell>
          <cell r="D35" t="str">
            <v>950 900 800 000</v>
          </cell>
          <cell r="E35" t="str">
            <v>á</v>
          </cell>
          <cell r="F35">
            <v>16.2</v>
          </cell>
          <cell r="G35">
            <v>2008.8</v>
          </cell>
        </row>
        <row r="36">
          <cell r="A36" t="str">
            <v>LINDA 1x18</v>
          </cell>
          <cell r="B36">
            <v>24</v>
          </cell>
          <cell r="C36" t="str">
            <v>ks</v>
          </cell>
          <cell r="D36" t="str">
            <v>981 118 405 000</v>
          </cell>
          <cell r="E36" t="str">
            <v>á</v>
          </cell>
          <cell r="F36">
            <v>610</v>
          </cell>
          <cell r="G36">
            <v>14640</v>
          </cell>
        </row>
        <row r="37">
          <cell r="A37" t="str">
            <v>závěs SJ+MK</v>
          </cell>
          <cell r="B37">
            <v>16</v>
          </cell>
          <cell r="C37" t="str">
            <v>ks</v>
          </cell>
          <cell r="D37" t="str">
            <v>940-103-100-000</v>
          </cell>
          <cell r="E37" t="str">
            <v>á</v>
          </cell>
          <cell r="F37">
            <v>51.2</v>
          </cell>
          <cell r="G37">
            <v>819.2</v>
          </cell>
        </row>
        <row r="38">
          <cell r="A38" t="str">
            <v>TLD 36W/830</v>
          </cell>
          <cell r="B38">
            <v>169</v>
          </cell>
          <cell r="C38" t="str">
            <v>ks</v>
          </cell>
          <cell r="E38" t="str">
            <v>á</v>
          </cell>
          <cell r="F38">
            <v>40</v>
          </cell>
          <cell r="G38">
            <v>6760</v>
          </cell>
        </row>
        <row r="39">
          <cell r="A39" t="str">
            <v>TLD 58W/830</v>
          </cell>
          <cell r="B39">
            <v>82</v>
          </cell>
          <cell r="C39" t="str">
            <v>ks</v>
          </cell>
          <cell r="E39" t="str">
            <v>á</v>
          </cell>
          <cell r="F39">
            <v>50</v>
          </cell>
          <cell r="G39">
            <v>4100</v>
          </cell>
        </row>
        <row r="40">
          <cell r="A40" t="str">
            <v>TLD 18W/840</v>
          </cell>
          <cell r="B40">
            <v>140</v>
          </cell>
          <cell r="C40" t="str">
            <v>ks</v>
          </cell>
          <cell r="E40" t="str">
            <v>á</v>
          </cell>
          <cell r="F40">
            <v>40</v>
          </cell>
          <cell r="G40">
            <v>5600</v>
          </cell>
        </row>
        <row r="41">
          <cell r="A41" t="str">
            <v>PL-C 13W/830/2P.</v>
          </cell>
          <cell r="B41">
            <v>29</v>
          </cell>
          <cell r="C41" t="str">
            <v>ks</v>
          </cell>
          <cell r="E41" t="str">
            <v>á</v>
          </cell>
          <cell r="F41">
            <v>102</v>
          </cell>
          <cell r="G41">
            <v>2958</v>
          </cell>
        </row>
        <row r="42">
          <cell r="A42" t="str">
            <v>PL-L 36W/830/4P.  2G11</v>
          </cell>
          <cell r="B42">
            <v>63</v>
          </cell>
          <cell r="C42" t="str">
            <v>ks</v>
          </cell>
          <cell r="D42" t="str">
            <v>pro VMR IP54</v>
          </cell>
          <cell r="E42" t="str">
            <v>á</v>
          </cell>
          <cell r="F42">
            <v>116</v>
          </cell>
          <cell r="G42">
            <v>7308</v>
          </cell>
        </row>
        <row r="43">
          <cell r="A43" t="str">
            <v>E27 100W</v>
          </cell>
          <cell r="B43">
            <v>32</v>
          </cell>
          <cell r="C43" t="str">
            <v>ks</v>
          </cell>
          <cell r="E43" t="str">
            <v>á</v>
          </cell>
          <cell r="F43">
            <v>6</v>
          </cell>
          <cell r="G43">
            <v>192</v>
          </cell>
        </row>
        <row r="47">
          <cell r="F47" t="str">
            <v>cena bez DPH</v>
          </cell>
          <cell r="G47">
            <v>456744.89999999997</v>
          </cell>
        </row>
        <row r="48">
          <cell r="F48" t="str">
            <v>DPH 19 %</v>
          </cell>
          <cell r="G48">
            <v>86782.1</v>
          </cell>
        </row>
        <row r="51">
          <cell r="F51" t="str">
            <v>celková cena</v>
          </cell>
          <cell r="G51">
            <v>543527</v>
          </cell>
        </row>
        <row r="53">
          <cell r="A53" t="str">
            <v>Cenová nabídka je zpracována v nákupních cenách bez DPH, dle aktuálního ceníku.</v>
          </cell>
        </row>
        <row r="54">
          <cell r="A54" t="str">
            <v>Startéry není potřeba, jsou již ve světlech.</v>
          </cell>
        </row>
        <row r="56">
          <cell r="A56" t="str">
            <v>S pozdravem</v>
          </cell>
        </row>
        <row r="57">
          <cell r="A57" t="str">
            <v>Mašlańová P.</v>
          </cell>
        </row>
        <row r="59">
          <cell r="F59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8</v>
          </cell>
          <cell r="C4" t="str">
            <v>ODLUČOVAČ ROPNÝCH LÁTEK</v>
          </cell>
        </row>
        <row r="6">
          <cell r="A6" t="str">
            <v>KUC</v>
          </cell>
          <cell r="C6" t="str">
            <v>KULTURNÍ A UNIVERZITNÍ CENTRUM, ZLÍN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7">
      <selection activeCell="A48" sqref="A48"/>
    </sheetView>
  </sheetViews>
  <sheetFormatPr defaultColWidth="9.140625" defaultRowHeight="12.75"/>
  <cols>
    <col min="1" max="1" width="45.140625" style="0" customWidth="1"/>
    <col min="2" max="2" width="10.28125" style="0" customWidth="1"/>
    <col min="3" max="3" width="10.00390625" style="0" customWidth="1"/>
    <col min="4" max="4" width="14.421875" style="0" customWidth="1"/>
  </cols>
  <sheetData>
    <row r="1" spans="1:2" ht="55.5" customHeight="1">
      <c r="A1" s="17" t="s">
        <v>3</v>
      </c>
      <c r="B1" s="1"/>
    </row>
    <row r="2" ht="25.5">
      <c r="A2" s="17"/>
    </row>
    <row r="3" ht="25.5">
      <c r="A3" s="17" t="s">
        <v>5</v>
      </c>
    </row>
    <row r="4" ht="25.5">
      <c r="A4" s="17"/>
    </row>
    <row r="5" spans="1:3" ht="25.5">
      <c r="A5" s="17" t="s">
        <v>13</v>
      </c>
      <c r="C5" s="9"/>
    </row>
    <row r="6" spans="1:4" ht="18" customHeight="1">
      <c r="A6" s="19" t="s">
        <v>9</v>
      </c>
      <c r="B6" s="19"/>
      <c r="C6" s="19"/>
      <c r="D6" s="19"/>
    </row>
    <row r="7" spans="1:4" ht="12.75">
      <c r="A7" s="19" t="s">
        <v>10</v>
      </c>
      <c r="B7" s="19"/>
      <c r="C7" s="19"/>
      <c r="D7" s="19"/>
    </row>
    <row r="8" spans="1:4" ht="17.25">
      <c r="A8" s="19" t="s">
        <v>11</v>
      </c>
      <c r="B8" s="19"/>
      <c r="C8" s="19"/>
      <c r="D8" s="19"/>
    </row>
    <row r="9" spans="1:4" ht="12.75">
      <c r="A9" s="19" t="s">
        <v>12</v>
      </c>
      <c r="B9" s="19"/>
      <c r="C9" s="19"/>
      <c r="D9" s="19"/>
    </row>
    <row r="10" ht="28.5" customHeight="1" thickBot="1">
      <c r="A10" s="19" t="s">
        <v>14</v>
      </c>
    </row>
    <row r="11" spans="1:4" ht="13.5" thickBot="1">
      <c r="A11" s="18" t="s">
        <v>6</v>
      </c>
      <c r="B11" s="6" t="s">
        <v>0</v>
      </c>
      <c r="C11" s="7" t="s">
        <v>1</v>
      </c>
      <c r="D11" s="8" t="s">
        <v>8</v>
      </c>
    </row>
    <row r="12" spans="1:4" ht="12.75">
      <c r="A12" s="11">
        <v>793</v>
      </c>
      <c r="B12" s="4">
        <v>0</v>
      </c>
      <c r="C12" s="5">
        <v>4</v>
      </c>
      <c r="D12" s="5">
        <f>PRODUCT(B12,C12)</f>
        <v>0</v>
      </c>
    </row>
    <row r="13" spans="1:4" ht="12.75">
      <c r="A13" s="11">
        <v>792</v>
      </c>
      <c r="B13" s="4">
        <v>0</v>
      </c>
      <c r="C13" s="2">
        <v>4</v>
      </c>
      <c r="D13" s="5">
        <f aca="true" t="shared" si="0" ref="D13:D48">PRODUCT(B13,C13)</f>
        <v>0</v>
      </c>
    </row>
    <row r="14" spans="1:4" ht="12.75">
      <c r="A14" s="11">
        <v>791</v>
      </c>
      <c r="B14" s="4">
        <v>0</v>
      </c>
      <c r="C14" s="2">
        <v>4</v>
      </c>
      <c r="D14" s="5">
        <f t="shared" si="0"/>
        <v>0</v>
      </c>
    </row>
    <row r="15" spans="1:4" ht="12.75">
      <c r="A15" s="11">
        <v>789</v>
      </c>
      <c r="B15" s="4">
        <v>0</v>
      </c>
      <c r="C15" s="2">
        <v>4</v>
      </c>
      <c r="D15" s="5">
        <f t="shared" si="0"/>
        <v>0</v>
      </c>
    </row>
    <row r="16" spans="1:4" ht="12.75">
      <c r="A16" s="11">
        <v>785</v>
      </c>
      <c r="B16" s="4">
        <v>0</v>
      </c>
      <c r="C16" s="12">
        <v>2</v>
      </c>
      <c r="D16" s="5">
        <f t="shared" si="0"/>
        <v>0</v>
      </c>
    </row>
    <row r="17" spans="1:4" ht="12.75">
      <c r="A17" s="11">
        <v>784</v>
      </c>
      <c r="B17" s="4">
        <v>0</v>
      </c>
      <c r="C17" s="2">
        <v>6</v>
      </c>
      <c r="D17" s="5">
        <f t="shared" si="0"/>
        <v>0</v>
      </c>
    </row>
    <row r="18" spans="1:4" ht="12.75">
      <c r="A18" s="11">
        <v>783</v>
      </c>
      <c r="B18" s="4">
        <v>0</v>
      </c>
      <c r="C18" s="2">
        <v>2</v>
      </c>
      <c r="D18" s="5">
        <f t="shared" si="0"/>
        <v>0</v>
      </c>
    </row>
    <row r="19" spans="1:4" ht="12.75">
      <c r="A19" s="11">
        <v>782</v>
      </c>
      <c r="B19" s="4">
        <v>0</v>
      </c>
      <c r="C19" s="2">
        <v>2</v>
      </c>
      <c r="D19" s="5">
        <f t="shared" si="0"/>
        <v>0</v>
      </c>
    </row>
    <row r="20" spans="1:4" ht="12.75">
      <c r="A20" s="11">
        <v>781</v>
      </c>
      <c r="B20" s="4">
        <v>0</v>
      </c>
      <c r="C20" s="2">
        <v>4</v>
      </c>
      <c r="D20" s="5">
        <f t="shared" si="0"/>
        <v>0</v>
      </c>
    </row>
    <row r="21" spans="1:4" ht="12.75">
      <c r="A21" s="11">
        <v>901</v>
      </c>
      <c r="B21" s="4">
        <v>0</v>
      </c>
      <c r="C21" s="2">
        <v>4</v>
      </c>
      <c r="D21" s="5">
        <f t="shared" si="0"/>
        <v>0</v>
      </c>
    </row>
    <row r="22" spans="1:4" ht="12.75">
      <c r="A22" s="10">
        <v>902</v>
      </c>
      <c r="B22" s="4">
        <v>0</v>
      </c>
      <c r="C22" s="2">
        <v>4</v>
      </c>
      <c r="D22" s="5">
        <f t="shared" si="0"/>
        <v>0</v>
      </c>
    </row>
    <row r="23" spans="1:4" ht="12.75">
      <c r="A23" s="11">
        <v>903</v>
      </c>
      <c r="B23" s="4">
        <v>0</v>
      </c>
      <c r="C23" s="2">
        <v>2</v>
      </c>
      <c r="D23" s="5">
        <f t="shared" si="0"/>
        <v>0</v>
      </c>
    </row>
    <row r="24" spans="1:4" ht="12.75">
      <c r="A24" s="10">
        <v>904</v>
      </c>
      <c r="B24" s="4">
        <v>0</v>
      </c>
      <c r="C24" s="2">
        <v>2</v>
      </c>
      <c r="D24" s="5">
        <f t="shared" si="0"/>
        <v>0</v>
      </c>
    </row>
    <row r="25" spans="1:4" ht="12.75">
      <c r="A25" s="11">
        <v>905</v>
      </c>
      <c r="B25" s="4">
        <v>0</v>
      </c>
      <c r="C25" s="2">
        <v>4</v>
      </c>
      <c r="D25" s="5">
        <f t="shared" si="0"/>
        <v>0</v>
      </c>
    </row>
    <row r="26" spans="1:4" ht="12.75">
      <c r="A26" s="10">
        <v>951</v>
      </c>
      <c r="B26" s="4">
        <v>0</v>
      </c>
      <c r="C26" s="2">
        <v>4</v>
      </c>
      <c r="D26" s="5">
        <f t="shared" si="0"/>
        <v>0</v>
      </c>
    </row>
    <row r="27" spans="1:4" ht="12.75">
      <c r="A27" s="11">
        <v>952</v>
      </c>
      <c r="B27" s="4">
        <v>0</v>
      </c>
      <c r="C27" s="2">
        <v>2</v>
      </c>
      <c r="D27" s="5">
        <f t="shared" si="0"/>
        <v>0</v>
      </c>
    </row>
    <row r="28" spans="1:4" ht="12.75">
      <c r="A28" s="11">
        <v>953</v>
      </c>
      <c r="B28" s="4">
        <v>0</v>
      </c>
      <c r="C28" s="2">
        <v>2</v>
      </c>
      <c r="D28" s="5">
        <f t="shared" si="0"/>
        <v>0</v>
      </c>
    </row>
    <row r="29" spans="1:4" ht="12.75">
      <c r="A29" s="11">
        <v>982</v>
      </c>
      <c r="B29" s="4">
        <v>0</v>
      </c>
      <c r="C29" s="2">
        <v>6</v>
      </c>
      <c r="D29" s="5">
        <f t="shared" si="0"/>
        <v>0</v>
      </c>
    </row>
    <row r="30" spans="1:4" ht="12.75">
      <c r="A30" s="11">
        <v>983</v>
      </c>
      <c r="B30" s="4">
        <v>0</v>
      </c>
      <c r="C30" s="2">
        <v>4</v>
      </c>
      <c r="D30" s="5">
        <f t="shared" si="0"/>
        <v>0</v>
      </c>
    </row>
    <row r="31" spans="1:4" ht="12.75">
      <c r="A31" s="11">
        <v>984</v>
      </c>
      <c r="B31" s="4">
        <v>0</v>
      </c>
      <c r="C31" s="2">
        <v>4</v>
      </c>
      <c r="D31" s="5">
        <f t="shared" si="0"/>
        <v>0</v>
      </c>
    </row>
    <row r="32" spans="1:5" ht="12.75">
      <c r="A32" s="11">
        <v>916</v>
      </c>
      <c r="B32" s="4">
        <v>0</v>
      </c>
      <c r="C32" s="2">
        <v>2</v>
      </c>
      <c r="D32" s="5">
        <f t="shared" si="0"/>
        <v>0</v>
      </c>
      <c r="E32" s="3"/>
    </row>
    <row r="33" spans="1:4" ht="12.75">
      <c r="A33" s="11">
        <v>911</v>
      </c>
      <c r="B33" s="4">
        <v>0</v>
      </c>
      <c r="C33" s="2">
        <v>6</v>
      </c>
      <c r="D33" s="5">
        <f t="shared" si="0"/>
        <v>0</v>
      </c>
    </row>
    <row r="34" spans="1:4" ht="12.75">
      <c r="A34" s="11">
        <v>910</v>
      </c>
      <c r="B34" s="4">
        <v>0</v>
      </c>
      <c r="C34" s="2">
        <v>4</v>
      </c>
      <c r="D34" s="5">
        <f t="shared" si="0"/>
        <v>0</v>
      </c>
    </row>
    <row r="35" spans="1:4" ht="12.75">
      <c r="A35" s="11">
        <v>909</v>
      </c>
      <c r="B35" s="4">
        <v>0</v>
      </c>
      <c r="C35" s="2">
        <v>4</v>
      </c>
      <c r="D35" s="5">
        <f t="shared" si="0"/>
        <v>0</v>
      </c>
    </row>
    <row r="36" spans="1:4" ht="12.75">
      <c r="A36" s="11">
        <v>942</v>
      </c>
      <c r="B36" s="4">
        <v>0</v>
      </c>
      <c r="C36" s="2">
        <v>4</v>
      </c>
      <c r="D36" s="5">
        <f t="shared" si="0"/>
        <v>0</v>
      </c>
    </row>
    <row r="37" spans="1:4" ht="12.75">
      <c r="A37" s="11">
        <v>941</v>
      </c>
      <c r="B37" s="4">
        <v>0</v>
      </c>
      <c r="C37" s="2">
        <v>4</v>
      </c>
      <c r="D37" s="5">
        <f t="shared" si="0"/>
        <v>0</v>
      </c>
    </row>
    <row r="38" spans="1:4" ht="12.75">
      <c r="A38" s="13">
        <v>940</v>
      </c>
      <c r="B38" s="4">
        <v>0</v>
      </c>
      <c r="C38" s="2">
        <v>2</v>
      </c>
      <c r="D38" s="5">
        <f t="shared" si="0"/>
        <v>0</v>
      </c>
    </row>
    <row r="39" spans="1:4" ht="12.75">
      <c r="A39" s="13">
        <v>939</v>
      </c>
      <c r="B39" s="4">
        <v>0</v>
      </c>
      <c r="C39" s="2">
        <v>2</v>
      </c>
      <c r="D39" s="5">
        <f t="shared" si="0"/>
        <v>0</v>
      </c>
    </row>
    <row r="40" spans="1:4" ht="12.75">
      <c r="A40" s="13">
        <v>939</v>
      </c>
      <c r="B40" s="4">
        <v>0</v>
      </c>
      <c r="C40" s="2">
        <v>4</v>
      </c>
      <c r="D40" s="5">
        <f t="shared" si="0"/>
        <v>0</v>
      </c>
    </row>
    <row r="41" spans="1:4" ht="12.75">
      <c r="A41" s="13">
        <v>969</v>
      </c>
      <c r="B41" s="4">
        <v>0</v>
      </c>
      <c r="C41" s="2">
        <v>4</v>
      </c>
      <c r="D41" s="5">
        <f t="shared" si="0"/>
        <v>0</v>
      </c>
    </row>
    <row r="42" spans="1:4" ht="12.75">
      <c r="A42" s="13">
        <v>968</v>
      </c>
      <c r="B42" s="4">
        <v>0</v>
      </c>
      <c r="C42" s="2">
        <v>4</v>
      </c>
      <c r="D42" s="5">
        <f t="shared" si="0"/>
        <v>0</v>
      </c>
    </row>
    <row r="43" spans="1:4" ht="12.75">
      <c r="A43" s="13">
        <v>967</v>
      </c>
      <c r="B43" s="4">
        <v>0</v>
      </c>
      <c r="C43" s="2">
        <v>4</v>
      </c>
      <c r="D43" s="5">
        <f t="shared" si="0"/>
        <v>0</v>
      </c>
    </row>
    <row r="44" spans="1:4" ht="12.75">
      <c r="A44" s="13">
        <v>966</v>
      </c>
      <c r="B44" s="4">
        <v>0</v>
      </c>
      <c r="C44" s="2">
        <v>4</v>
      </c>
      <c r="D44" s="5">
        <f t="shared" si="0"/>
        <v>0</v>
      </c>
    </row>
    <row r="45" spans="1:4" ht="12.75">
      <c r="A45" s="13">
        <v>965</v>
      </c>
      <c r="B45" s="4">
        <v>0</v>
      </c>
      <c r="C45" s="2">
        <v>4</v>
      </c>
      <c r="D45" s="5">
        <f t="shared" si="0"/>
        <v>0</v>
      </c>
    </row>
    <row r="46" spans="1:4" ht="12.75">
      <c r="A46" s="13">
        <v>992</v>
      </c>
      <c r="B46" s="4">
        <v>0</v>
      </c>
      <c r="C46" s="2">
        <v>4</v>
      </c>
      <c r="D46" s="5">
        <f t="shared" si="0"/>
        <v>0</v>
      </c>
    </row>
    <row r="47" spans="1:4" ht="12.75">
      <c r="A47" s="13">
        <v>991</v>
      </c>
      <c r="B47" s="4">
        <v>0</v>
      </c>
      <c r="C47" s="2">
        <v>4</v>
      </c>
      <c r="D47" s="5">
        <f t="shared" si="0"/>
        <v>0</v>
      </c>
    </row>
    <row r="48" spans="1:4" ht="26.25" thickBot="1">
      <c r="A48" s="13" t="s">
        <v>16</v>
      </c>
      <c r="B48" s="4">
        <v>0</v>
      </c>
      <c r="C48" s="12" t="s">
        <v>15</v>
      </c>
      <c r="D48" s="5">
        <f t="shared" si="0"/>
        <v>0</v>
      </c>
    </row>
    <row r="49" spans="1:4" ht="13.5" thickBot="1">
      <c r="A49" s="14" t="s">
        <v>4</v>
      </c>
      <c r="B49" s="15"/>
      <c r="C49" s="15"/>
      <c r="D49" s="16"/>
    </row>
    <row r="52" spans="1:3" ht="12.75">
      <c r="A52" t="s">
        <v>7</v>
      </c>
      <c r="C52" s="3"/>
    </row>
    <row r="56" ht="12.75">
      <c r="A56" t="s">
        <v>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MAŠLAŇ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Marcela Podesvova</cp:lastModifiedBy>
  <cp:lastPrinted>2022-04-06T07:21:32Z</cp:lastPrinted>
  <dcterms:created xsi:type="dcterms:W3CDTF">2008-07-18T11:32:15Z</dcterms:created>
  <dcterms:modified xsi:type="dcterms:W3CDTF">2022-04-26T08:19:30Z</dcterms:modified>
  <cp:category/>
  <cp:version/>
  <cp:contentType/>
  <cp:contentStatus/>
</cp:coreProperties>
</file>